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Gy5u2192\入札審査係\R5_入札審査係\07_オープンカウンター方式\あ166_ファイルワゴンほか１点買入（海洋）\"/>
    </mc:Choice>
  </mc:AlternateContent>
  <bookViews>
    <workbookView xWindow="0" yWindow="0" windowWidth="28800" windowHeight="12210"/>
  </bookViews>
  <sheets>
    <sheet name="見積書（別紙様式２） " sheetId="1" r:id="rId1"/>
    <sheet name="内訳 " sheetId="3" state="hidden" r:id="rId2"/>
    <sheet name="(記入例1)見積書（別紙様式２）" sheetId="2" r:id="rId3"/>
    <sheet name="(記入例)内訳 " sheetId="4" state="hidden" r:id="rId4"/>
  </sheets>
  <externalReferences>
    <externalReference r:id="rId5"/>
  </externalReferences>
  <definedNames>
    <definedName name="AAA" localSheetId="1">#REF!</definedName>
    <definedName name="_xlnm.Print_Area" localSheetId="3">'(記入例)内訳 '!$A$2:$H$11</definedName>
    <definedName name="_xlnm.Print_Area" localSheetId="2">'(記入例1)見積書（別紙様式２）'!$A$2:$N$43</definedName>
    <definedName name="_xlnm.Print_Area" localSheetId="0">'見積書（別紙様式２） '!$A$2:$N$42</definedName>
    <definedName name="_xlnm.Print_Area" localSheetId="1">'内訳 '!$A$2:$H$10</definedName>
    <definedName name="_xlnm.Print_Titles" localSheetId="1">'内訳 '!$2:$3</definedName>
    <definedName name="_xlnm.Print_Titles">#N/A</definedName>
    <definedName name="Z_1BC787F0_3CB2_48D9_A8D3_77C1D78813CE_.wvu.PrintArea" localSheetId="3" hidden="1">'(記入例)内訳 '!$A$2:$H$11</definedName>
    <definedName name="Z_1BC787F0_3CB2_48D9_A8D3_77C1D78813CE_.wvu.PrintArea" localSheetId="2" hidden="1">'(記入例1)見積書（別紙様式２）'!$A$2:$N$43</definedName>
    <definedName name="Z_1BC787F0_3CB2_48D9_A8D3_77C1D78813CE_.wvu.PrintArea" localSheetId="0" hidden="1">'見積書（別紙様式２） '!$A$2:$N$42</definedName>
    <definedName name="Z_1BC787F0_3CB2_48D9_A8D3_77C1D78813CE_.wvu.PrintArea" localSheetId="1" hidden="1">'内訳 '!$A$2:$H$10</definedName>
    <definedName name="Z_1BC787F0_3CB2_48D9_A8D3_77C1D78813CE_.wvu.PrintTitles" localSheetId="1" hidden="1">'内訳 '!$2:$3</definedName>
    <definedName name="Z_BFF2974A_2C56_4693_8A3E_1532CF791FF2_.wvu.PrintArea" localSheetId="3" hidden="1">'(記入例)内訳 '!$A$2:$H$11</definedName>
    <definedName name="Z_BFF2974A_2C56_4693_8A3E_1532CF791FF2_.wvu.PrintArea" localSheetId="2" hidden="1">'(記入例1)見積書（別紙様式２）'!$A$2:$N$43</definedName>
    <definedName name="Z_BFF2974A_2C56_4693_8A3E_1532CF791FF2_.wvu.PrintArea" localSheetId="0" hidden="1">'見積書（別紙様式２） '!$A$2:$N$42</definedName>
    <definedName name="Z_BFF2974A_2C56_4693_8A3E_1532CF791FF2_.wvu.PrintArea" localSheetId="1" hidden="1">'内訳 '!$A$2:$H$10</definedName>
    <definedName name="Z_BFF2974A_2C56_4693_8A3E_1532CF791FF2_.wvu.PrintTitles" localSheetId="1" hidden="1">'内訳 '!$2:$3</definedName>
    <definedName name="範囲1">[1]DR!$A$1:$I$51791</definedName>
    <definedName name="範囲2">[1]DR2!$A$1:$I$43339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8" i="2" l="1"/>
  <c r="K7" i="4" l="1"/>
  <c r="G8" i="3"/>
  <c r="K7" i="3"/>
  <c r="G7" i="3"/>
  <c r="G6" i="3"/>
  <c r="G5" i="3"/>
  <c r="G4" i="3"/>
  <c r="L22" i="1"/>
  <c r="F6" i="1" s="1"/>
  <c r="K7" i="1" s="1"/>
  <c r="G10" i="3" l="1"/>
</calcChain>
</file>

<file path=xl/comments1.xml><?xml version="1.0" encoding="utf-8"?>
<comments xmlns="http://schemas.openxmlformats.org/spreadsheetml/2006/main">
  <authors>
    <author>Windows ユーザー</author>
  </authors>
  <commentList>
    <comment ref="H3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会社名・部署名・氏名を入力してください。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会社名・部署名・氏名を入力してください。</t>
        </r>
      </text>
    </comment>
    <comment ref="H3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担当者と連絡が確実にとれる電話番号を記入してください。
</t>
        </r>
      </text>
    </comment>
    <comment ref="H3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担当者と連絡が取れる
連絡先１以外の電話番号を記入してください。
※ただし、電話番号がなければメールアドレスもしくはＦＡＸで代用可。</t>
        </r>
      </text>
    </comment>
  </commentList>
</comments>
</file>

<file path=xl/sharedStrings.xml><?xml version="1.0" encoding="utf-8"?>
<sst xmlns="http://schemas.openxmlformats.org/spreadsheetml/2006/main" count="160" uniqueCount="77">
  <si>
    <t>別紙様式２</t>
    <rPh sb="0" eb="2">
      <t>ベッシ</t>
    </rPh>
    <rPh sb="2" eb="4">
      <t>ヨウシキ</t>
    </rPh>
    <phoneticPr fontId="5"/>
  </si>
  <si>
    <t>契約番号</t>
    <rPh sb="0" eb="2">
      <t>ケイヤク</t>
    </rPh>
    <rPh sb="2" eb="4">
      <t>バンゴウ</t>
    </rPh>
    <phoneticPr fontId="5"/>
  </si>
  <si>
    <t>白色枠内に入力をお願いします。</t>
    <rPh sb="0" eb="1">
      <t>シロ</t>
    </rPh>
    <rPh sb="1" eb="2">
      <t>イロ</t>
    </rPh>
    <rPh sb="2" eb="4">
      <t>ワクナイ</t>
    </rPh>
    <rPh sb="5" eb="7">
      <t>ニュウリョク</t>
    </rPh>
    <rPh sb="9" eb="10">
      <t>ネガ</t>
    </rPh>
    <phoneticPr fontId="5"/>
  </si>
  <si>
    <t xml:space="preserve"> </t>
  </si>
  <si>
    <t>見　積　書</t>
    <rPh sb="0" eb="1">
      <t>ミ</t>
    </rPh>
    <rPh sb="2" eb="3">
      <t>セキ</t>
    </rPh>
    <phoneticPr fontId="5"/>
  </si>
  <si>
    <t>一金</t>
    <rPh sb="0" eb="1">
      <t>イチ</t>
    </rPh>
    <rPh sb="1" eb="2">
      <t>キン</t>
    </rPh>
    <phoneticPr fontId="5"/>
  </si>
  <si>
    <t>円</t>
    <rPh sb="0" eb="1">
      <t>エン</t>
    </rPh>
    <phoneticPr fontId="5"/>
  </si>
  <si>
    <t xml:space="preserve">    （うち消費税及び地方消費税額　　　　　　　　　</t>
    <rPh sb="7" eb="10">
      <t>ショウヒゼイ</t>
    </rPh>
    <rPh sb="10" eb="11">
      <t>オヨ</t>
    </rPh>
    <rPh sb="12" eb="18">
      <t>チホウショウヒゼイガク</t>
    </rPh>
    <phoneticPr fontId="5"/>
  </si>
  <si>
    <t>円）</t>
    <rPh sb="0" eb="1">
      <t>エン</t>
    </rPh>
    <phoneticPr fontId="5"/>
  </si>
  <si>
    <t>←見積額（税込）を入力してください。</t>
    <rPh sb="1" eb="3">
      <t>ミツ</t>
    </rPh>
    <rPh sb="3" eb="4">
      <t>ガク</t>
    </rPh>
    <rPh sb="5" eb="7">
      <t>ゼイコ</t>
    </rPh>
    <rPh sb="9" eb="11">
      <t>ニュウリョク</t>
    </rPh>
    <phoneticPr fontId="5"/>
  </si>
  <si>
    <t>消費税10％は自動計算です。非課税項目がある場合は手入力をお願いします。</t>
    <rPh sb="0" eb="3">
      <t>ショウヒゼイ</t>
    </rPh>
    <rPh sb="7" eb="9">
      <t>ジドウ</t>
    </rPh>
    <rPh sb="9" eb="11">
      <t>ケイサン</t>
    </rPh>
    <rPh sb="14" eb="17">
      <t>ヒカゼイ</t>
    </rPh>
    <rPh sb="17" eb="19">
      <t>コウモク</t>
    </rPh>
    <rPh sb="22" eb="24">
      <t>バアイ</t>
    </rPh>
    <rPh sb="25" eb="26">
      <t>テ</t>
    </rPh>
    <rPh sb="26" eb="28">
      <t>ニュウリョク</t>
    </rPh>
    <rPh sb="30" eb="31">
      <t>ネガ</t>
    </rPh>
    <phoneticPr fontId="5"/>
  </si>
  <si>
    <t>件名</t>
    <rPh sb="0" eb="2">
      <t>ケンメイ</t>
    </rPh>
    <phoneticPr fontId="5"/>
  </si>
  <si>
    <t>履行又は納入期限　　　　</t>
    <rPh sb="0" eb="2">
      <t>リコウ</t>
    </rPh>
    <rPh sb="2" eb="3">
      <t>マタ</t>
    </rPh>
    <rPh sb="4" eb="6">
      <t>ノウニュウ</t>
    </rPh>
    <rPh sb="6" eb="8">
      <t>キゲン</t>
    </rPh>
    <rPh sb="8" eb="10">
      <t>ノウキゲン</t>
    </rPh>
    <phoneticPr fontId="5"/>
  </si>
  <si>
    <t>履行又は納入場所</t>
    <rPh sb="0" eb="2">
      <t>リコウ</t>
    </rPh>
    <rPh sb="2" eb="3">
      <t>マタ</t>
    </rPh>
    <rPh sb="4" eb="6">
      <t>ノウニュウ</t>
    </rPh>
    <rPh sb="6" eb="8">
      <t>バショ</t>
    </rPh>
    <phoneticPr fontId="5"/>
  </si>
  <si>
    <t>←※印刷した際に、令和表記になっているかご確認ください　</t>
    <phoneticPr fontId="5"/>
  </si>
  <si>
    <t>平成表記になる場合は令和又は西暦でお願いします。</t>
    <rPh sb="0" eb="2">
      <t>ヘイセイ</t>
    </rPh>
    <rPh sb="2" eb="4">
      <t>ヒョウキ</t>
    </rPh>
    <rPh sb="7" eb="9">
      <t>バアイ</t>
    </rPh>
    <rPh sb="10" eb="12">
      <t>レイワ</t>
    </rPh>
    <rPh sb="12" eb="13">
      <t>マタ</t>
    </rPh>
    <rPh sb="14" eb="16">
      <t>セイレキ</t>
    </rPh>
    <rPh sb="18" eb="19">
      <t>ネガ</t>
    </rPh>
    <phoneticPr fontId="5"/>
  </si>
  <si>
    <t>貴本部入札・見積者心得及び関係説明書等を承諾の上、見積します。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カンケイ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ミツ</t>
    </rPh>
    <phoneticPr fontId="5"/>
  </si>
  <si>
    <t>内　　　　訳</t>
    <rPh sb="0" eb="1">
      <t>ナイ</t>
    </rPh>
    <rPh sb="5" eb="6">
      <t>ヤク</t>
    </rPh>
    <phoneticPr fontId="5"/>
  </si>
  <si>
    <t>品　　名</t>
    <rPh sb="0" eb="1">
      <t>ヒン</t>
    </rPh>
    <rPh sb="3" eb="4">
      <t>ナ</t>
    </rPh>
    <phoneticPr fontId="5"/>
  </si>
  <si>
    <t>規　格</t>
    <phoneticPr fontId="5"/>
  </si>
  <si>
    <t>単位</t>
    <rPh sb="0" eb="2">
      <t>タンイ</t>
    </rPh>
    <phoneticPr fontId="5"/>
  </si>
  <si>
    <t>（予定）
数量</t>
    <rPh sb="5" eb="7">
      <t>スウリョウ</t>
    </rPh>
    <phoneticPr fontId="5"/>
  </si>
  <si>
    <t>単価</t>
    <rPh sb="0" eb="2">
      <t>タンカ</t>
    </rPh>
    <phoneticPr fontId="5"/>
  </si>
  <si>
    <t>（予定）
合価</t>
    <rPh sb="5" eb="6">
      <t>ゴウ</t>
    </rPh>
    <rPh sb="6" eb="7">
      <t>アタイ</t>
    </rPh>
    <phoneticPr fontId="5"/>
  </si>
  <si>
    <t>備考</t>
    <rPh sb="0" eb="2">
      <t>ビコウ</t>
    </rPh>
    <phoneticPr fontId="5"/>
  </si>
  <si>
    <t>式</t>
    <rPh sb="0" eb="1">
      <t>シキ</t>
    </rPh>
    <phoneticPr fontId="5"/>
  </si>
  <si>
    <t>合　　計（消費税相当額を含む）</t>
    <rPh sb="0" eb="1">
      <t>ゴウ</t>
    </rPh>
    <rPh sb="3" eb="4">
      <t>ケイ</t>
    </rPh>
    <rPh sb="5" eb="7">
      <t>ショウヒ</t>
    </rPh>
    <rPh sb="7" eb="8">
      <t>ゼイ</t>
    </rPh>
    <rPh sb="8" eb="10">
      <t>ソウトウ</t>
    </rPh>
    <rPh sb="10" eb="11">
      <t>ガク</t>
    </rPh>
    <rPh sb="12" eb="13">
      <t>フク</t>
    </rPh>
    <phoneticPr fontId="5"/>
  </si>
  <si>
    <t>※数量・合価の（　）は、単価の場合。</t>
    <rPh sb="1" eb="3">
      <t>スウリョウ</t>
    </rPh>
    <rPh sb="4" eb="6">
      <t>ゴウカ</t>
    </rPh>
    <rPh sb="12" eb="14">
      <t>タンカ</t>
    </rPh>
    <rPh sb="15" eb="17">
      <t>バアイ</t>
    </rPh>
    <phoneticPr fontId="5"/>
  </si>
  <si>
    <t>　令和　　年　　月　　日</t>
    <rPh sb="1" eb="3">
      <t>レイワ</t>
    </rPh>
    <rPh sb="5" eb="6">
      <t>ネン</t>
    </rPh>
    <rPh sb="8" eb="9">
      <t>ツキ</t>
    </rPh>
    <rPh sb="11" eb="12">
      <t>ヒ</t>
    </rPh>
    <phoneticPr fontId="5"/>
  </si>
  <si>
    <t>←作成日</t>
    <rPh sb="1" eb="4">
      <t>サクセイビ</t>
    </rPh>
    <phoneticPr fontId="5"/>
  </si>
  <si>
    <t>　</t>
  </si>
  <si>
    <t>住　　所</t>
    <rPh sb="0" eb="1">
      <t>ジュウ</t>
    </rPh>
    <rPh sb="3" eb="4">
      <t>ショ</t>
    </rPh>
    <phoneticPr fontId="5"/>
  </si>
  <si>
    <t>←住所</t>
    <rPh sb="1" eb="3">
      <t>ジュウショ</t>
    </rPh>
    <phoneticPr fontId="5"/>
  </si>
  <si>
    <t>商号又は名称</t>
    <rPh sb="0" eb="2">
      <t>ショウゴウ</t>
    </rPh>
    <rPh sb="2" eb="3">
      <t>マタ</t>
    </rPh>
    <rPh sb="4" eb="6">
      <t>メイショウ</t>
    </rPh>
    <phoneticPr fontId="5"/>
  </si>
  <si>
    <t>←会社名</t>
    <rPh sb="1" eb="4">
      <t>カイシャメイ</t>
    </rPh>
    <phoneticPr fontId="5"/>
  </si>
  <si>
    <t>代表者氏名</t>
    <rPh sb="0" eb="3">
      <t>ダイヒョウシャ</t>
    </rPh>
    <rPh sb="3" eb="5">
      <t>シメイ</t>
    </rPh>
    <phoneticPr fontId="5"/>
  </si>
  <si>
    <r>
      <t xml:space="preserve">←代表者氏名 （役職+氏名） </t>
    </r>
    <r>
      <rPr>
        <b/>
        <sz val="16"/>
        <color rgb="FFFFC000"/>
        <rFont val="HGSｺﾞｼｯｸM"/>
        <family val="3"/>
        <charset val="128"/>
      </rPr>
      <t>※</t>
    </r>
    <r>
      <rPr>
        <b/>
        <u/>
        <sz val="18"/>
        <color rgb="FFFFC000"/>
        <rFont val="HGSｺﾞｼｯｸM"/>
        <family val="3"/>
        <charset val="128"/>
      </rPr>
      <t>押印した場合は本紙の郵送をお願いいたします。</t>
    </r>
    <rPh sb="1" eb="4">
      <t>ダイヒョウシャ</t>
    </rPh>
    <rPh sb="4" eb="6">
      <t>シメイ</t>
    </rPh>
    <rPh sb="8" eb="10">
      <t>ヤクショク</t>
    </rPh>
    <rPh sb="11" eb="13">
      <t>シメイ</t>
    </rPh>
    <rPh sb="16" eb="18">
      <t>オウイン</t>
    </rPh>
    <rPh sb="20" eb="22">
      <t>バアイ</t>
    </rPh>
    <rPh sb="23" eb="25">
      <t>ホンシ</t>
    </rPh>
    <rPh sb="26" eb="28">
      <t>ユウソウ</t>
    </rPh>
    <rPh sb="30" eb="31">
      <t>ネガ</t>
    </rPh>
    <phoneticPr fontId="5"/>
  </si>
  <si>
    <t>　支出負担行為担当官</t>
    <rPh sb="1" eb="3">
      <t>シシュツ</t>
    </rPh>
    <rPh sb="3" eb="5">
      <t>フタン</t>
    </rPh>
    <rPh sb="5" eb="7">
      <t>コウイ</t>
    </rPh>
    <rPh sb="7" eb="10">
      <t>タントウカン</t>
    </rPh>
    <phoneticPr fontId="5"/>
  </si>
  <si>
    <t xml:space="preserve">    第五管区海上保安本部長  　殿　</t>
    <phoneticPr fontId="5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</si>
  <si>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5"/>
  </si>
  <si>
    <t>※見積書の押印を省略する場合は、見積書に</t>
    <phoneticPr fontId="5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</si>
  <si>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5"/>
  </si>
  <si>
    <t>　「本件責任者及び担当者」の氏名（会社名、部署名、役職）・連絡先を記載してください。</t>
    <rPh sb="17" eb="20">
      <t>カイシャメイ</t>
    </rPh>
    <rPh sb="21" eb="24">
      <t>ブショメイ</t>
    </rPh>
    <rPh sb="25" eb="27">
      <t>ヤクショク</t>
    </rPh>
    <phoneticPr fontId="5"/>
  </si>
  <si>
    <t>本件責任者：</t>
    <rPh sb="0" eb="2">
      <t>ホンケン</t>
    </rPh>
    <rPh sb="2" eb="5">
      <t>セキニンシャ</t>
    </rPh>
    <phoneticPr fontId="5"/>
  </si>
  <si>
    <t>※本件責任者：本契約の責任者の会社名、部署名（役職名）、氏名を記入してください。</t>
    <rPh sb="1" eb="3">
      <t>ホンケン</t>
    </rPh>
    <rPh sb="3" eb="6">
      <t>セキニンシャ</t>
    </rPh>
    <rPh sb="7" eb="10">
      <t>ホンケイヤク</t>
    </rPh>
    <rPh sb="11" eb="14">
      <t>セキニンシャ</t>
    </rPh>
    <rPh sb="15" eb="18">
      <t>カイシャメイ</t>
    </rPh>
    <rPh sb="19" eb="22">
      <t>ブショメイ</t>
    </rPh>
    <rPh sb="23" eb="26">
      <t>ヤクショクメイ</t>
    </rPh>
    <rPh sb="28" eb="30">
      <t>シメイ</t>
    </rPh>
    <rPh sb="31" eb="33">
      <t>キニュウ</t>
    </rPh>
    <phoneticPr fontId="5"/>
  </si>
  <si>
    <t>担当者：</t>
    <rPh sb="0" eb="3">
      <t>タントウシャ</t>
    </rPh>
    <phoneticPr fontId="5"/>
  </si>
  <si>
    <t>※代表者、本件責任者、担当者が同一人物でも可能です</t>
    <rPh sb="1" eb="4">
      <t>ダイヒョウシャ</t>
    </rPh>
    <rPh sb="5" eb="7">
      <t>ホンケン</t>
    </rPh>
    <rPh sb="7" eb="10">
      <t>セキニンシャ</t>
    </rPh>
    <rPh sb="11" eb="14">
      <t>タントウシャ</t>
    </rPh>
    <rPh sb="15" eb="19">
      <t>ドウイツジンブツ</t>
    </rPh>
    <rPh sb="21" eb="23">
      <t>カノウ</t>
    </rPh>
    <phoneticPr fontId="5"/>
  </si>
  <si>
    <t>連絡先１：</t>
    <rPh sb="0" eb="3">
      <t>レンラクサキ</t>
    </rPh>
    <phoneticPr fontId="5"/>
  </si>
  <si>
    <t>（例：代表取締役、支店長、工場長・・・など）</t>
    <rPh sb="1" eb="2">
      <t>レイ</t>
    </rPh>
    <rPh sb="3" eb="8">
      <t>ダイヒョウトリシマリヤク</t>
    </rPh>
    <rPh sb="9" eb="12">
      <t>シテンチョウ</t>
    </rPh>
    <rPh sb="13" eb="16">
      <t>コウジョウチョウ</t>
    </rPh>
    <phoneticPr fontId="5"/>
  </si>
  <si>
    <t>連絡先２：</t>
    <rPh sb="0" eb="3">
      <t>レンラクサキ</t>
    </rPh>
    <phoneticPr fontId="5"/>
  </si>
  <si>
    <t>※連絡先は必ず２か所ご記入してください。</t>
    <rPh sb="1" eb="3">
      <t>レンラク</t>
    </rPh>
    <rPh sb="3" eb="4">
      <t>サキ</t>
    </rPh>
    <rPh sb="5" eb="6">
      <t>カナラ</t>
    </rPh>
    <rPh sb="9" eb="10">
      <t>ショ</t>
    </rPh>
    <rPh sb="11" eb="13">
      <t>キニュウ</t>
    </rPh>
    <phoneticPr fontId="5"/>
  </si>
  <si>
    <t>（例：　電話、FAX、携帯、メール・・・など）</t>
    <rPh sb="1" eb="2">
      <t>レイ</t>
    </rPh>
    <phoneticPr fontId="5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</si>
  <si>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5"/>
  </si>
  <si>
    <t>※押印省略欄に記載し、さらに押印した場合は、本紙の郵送をお願いします。</t>
    <rPh sb="1" eb="3">
      <t>オウイン</t>
    </rPh>
    <rPh sb="3" eb="5">
      <t>ショウリャク</t>
    </rPh>
    <rPh sb="5" eb="6">
      <t>ラン</t>
    </rPh>
    <rPh sb="7" eb="9">
      <t>キサイ</t>
    </rPh>
    <rPh sb="14" eb="16">
      <t>オウイン</t>
    </rPh>
    <rPh sb="18" eb="20">
      <t>バアイ</t>
    </rPh>
    <rPh sb="22" eb="24">
      <t>ホンシ</t>
    </rPh>
    <rPh sb="25" eb="27">
      <t>ユウソウ</t>
    </rPh>
    <rPh sb="29" eb="30">
      <t>ネガ</t>
    </rPh>
    <phoneticPr fontId="5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</si>
  <si>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5"/>
  </si>
  <si>
    <t>（うち消費税及び地方消費税額</t>
    <rPh sb="3" eb="6">
      <t>ショウヒゼイ</t>
    </rPh>
    <rPh sb="6" eb="7">
      <t>オヨ</t>
    </rPh>
    <rPh sb="8" eb="14">
      <t>チホウショウヒゼイガク</t>
    </rPh>
    <phoneticPr fontId="5"/>
  </si>
  <si>
    <t>円）</t>
    <phoneticPr fontId="5"/>
  </si>
  <si>
    <t>令和　　年　　月　　日</t>
    <rPh sb="0" eb="2">
      <t>レイワ</t>
    </rPh>
    <rPh sb="4" eb="5">
      <t>ネン</t>
    </rPh>
    <rPh sb="7" eb="8">
      <t>ツキ</t>
    </rPh>
    <rPh sb="10" eb="11">
      <t>ヒ</t>
    </rPh>
    <phoneticPr fontId="5"/>
  </si>
  <si>
    <t>　○○県○○市○○町３丁目３番</t>
    <phoneticPr fontId="5"/>
  </si>
  <si>
    <t>　○○○○株式会社</t>
    <phoneticPr fontId="5"/>
  </si>
  <si>
    <t>　代表取締役　うみまる太郎</t>
    <phoneticPr fontId="5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</si>
  <si>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5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</si>
  <si>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5"/>
  </si>
  <si>
    <t>仕様書のとおり</t>
  </si>
  <si>
    <t>冷蔵庫ほか４点買入（人事課）</t>
    <phoneticPr fontId="3"/>
  </si>
  <si>
    <t>冷蔵庫</t>
    <rPh sb="0" eb="3">
      <t>レイゾウコ</t>
    </rPh>
    <phoneticPr fontId="5"/>
  </si>
  <si>
    <t>電子レンジ</t>
    <rPh sb="0" eb="2">
      <t>デンシ</t>
    </rPh>
    <phoneticPr fontId="5"/>
  </si>
  <si>
    <t>ゴミ箱（本体）</t>
    <rPh sb="2" eb="3">
      <t>バコ</t>
    </rPh>
    <rPh sb="4" eb="6">
      <t>ホンタイ</t>
    </rPh>
    <phoneticPr fontId="5"/>
  </si>
  <si>
    <t>ゴミ箱（蓋）</t>
    <rPh sb="2" eb="3">
      <t>バコ</t>
    </rPh>
    <rPh sb="4" eb="5">
      <t>フタ</t>
    </rPh>
    <phoneticPr fontId="5"/>
  </si>
  <si>
    <t>引取物品（電気冷蔵庫）</t>
    <rPh sb="0" eb="4">
      <t>ヒキトリブッピン</t>
    </rPh>
    <rPh sb="5" eb="10">
      <t>デンキレイゾウコ</t>
    </rPh>
    <phoneticPr fontId="5"/>
  </si>
  <si>
    <t>台</t>
    <rPh sb="0" eb="1">
      <t>ダイ</t>
    </rPh>
    <phoneticPr fontId="5"/>
  </si>
  <si>
    <t>個</t>
    <rPh sb="0" eb="1">
      <t>コ</t>
    </rPh>
    <phoneticPr fontId="5"/>
  </si>
  <si>
    <t>あ166</t>
    <phoneticPr fontId="3"/>
  </si>
  <si>
    <t>ファイルワゴンほか１点買入（海洋）</t>
    <phoneticPr fontId="3"/>
  </si>
  <si>
    <t>ファイルワゴン</t>
    <phoneticPr fontId="3"/>
  </si>
  <si>
    <t>肘パッド</t>
    <rPh sb="0" eb="1">
      <t>ヒジ</t>
    </rPh>
    <phoneticPr fontId="3"/>
  </si>
  <si>
    <t>組</t>
    <rPh sb="0" eb="1">
      <t>クミ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</si>
</sst>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411]ggge&quot;年&quot;m&quot;月&quot;d&quot;日&quot;;@"/>
  </numFmts>
  <fonts count="32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4"/>
      <name val="ＭＳ 明朝"/>
      <family val="1"/>
      <charset val="128"/>
    </font>
    <font>
      <sz val="6"/>
      <name val="游ゴシック"/>
      <family val="2"/>
      <charset val="128"/>
      <scheme val="minor"/>
    </font>
    <font>
      <sz val="11"/>
      <name val="ＭＳ 明朝"/>
      <family val="1"/>
      <charset val="128"/>
    </font>
    <font>
      <sz val="6"/>
      <name val="ＭＳ Ｐゴシック"/>
      <family val="3"/>
      <charset val="128"/>
    </font>
    <font>
      <sz val="11"/>
      <color theme="1"/>
      <name val="Meiryo UI"/>
      <family val="2"/>
      <charset val="128"/>
    </font>
    <font>
      <b/>
      <sz val="24"/>
      <color rgb="FFC00000"/>
      <name val="HGSｺﾞｼｯｸM"/>
      <family val="3"/>
      <charset val="128"/>
    </font>
    <font>
      <sz val="22"/>
      <name val="ＭＳ 明朝"/>
      <family val="1"/>
      <charset val="128"/>
    </font>
    <font>
      <sz val="20"/>
      <name val="ＭＳ 明朝"/>
      <family val="1"/>
      <charset val="128"/>
    </font>
    <font>
      <b/>
      <sz val="24"/>
      <name val="ＭＳ 明朝"/>
      <family val="1"/>
      <charset val="128"/>
    </font>
    <font>
      <sz val="12"/>
      <name val="ＭＳ 明朝"/>
      <family val="1"/>
      <charset val="128"/>
    </font>
    <font>
      <sz val="16"/>
      <name val="ＭＳ 明朝"/>
      <family val="1"/>
      <charset val="128"/>
    </font>
    <font>
      <b/>
      <sz val="11"/>
      <color rgb="FFC00000"/>
      <name val="HGSｺﾞｼｯｸM"/>
      <family val="3"/>
      <charset val="128"/>
    </font>
    <font>
      <sz val="10"/>
      <name val="ＭＳ 明朝"/>
      <family val="1"/>
      <charset val="128"/>
    </font>
    <font>
      <b/>
      <sz val="20"/>
      <color rgb="FFC00000"/>
      <name val="HGSｺﾞｼｯｸM"/>
      <family val="3"/>
      <charset val="128"/>
    </font>
    <font>
      <sz val="12"/>
      <name val="ＭＳ Ｐゴシック"/>
      <family val="3"/>
      <charset val="128"/>
    </font>
    <font>
      <b/>
      <sz val="16"/>
      <color rgb="FFC00000"/>
      <name val="HGSｺﾞｼｯｸM"/>
      <family val="3"/>
      <charset val="128"/>
    </font>
    <font>
      <b/>
      <sz val="12"/>
      <color rgb="FFC00000"/>
      <name val="HGSｺﾞｼｯｸM"/>
      <family val="3"/>
      <charset val="128"/>
    </font>
    <font>
      <b/>
      <sz val="16"/>
      <color rgb="FFFFC000"/>
      <name val="HGSｺﾞｼｯｸM"/>
      <family val="3"/>
      <charset val="128"/>
    </font>
    <font>
      <b/>
      <u/>
      <sz val="18"/>
      <color rgb="FFFFC000"/>
      <name val="HGSｺﾞｼｯｸM"/>
      <family val="3"/>
      <charset val="128"/>
    </font>
    <font>
      <sz val="14"/>
      <name val="ＭＳ 明朝"/>
      <family val="1"/>
      <charset val="128"/>
    </font>
    <font>
      <sz val="14"/>
      <name val="ＭＳ Ｐゴシック"/>
      <family val="3"/>
      <charset val="128"/>
    </font>
    <font>
      <sz val="12"/>
      <color rgb="FFC00000"/>
      <name val="HGSｺﾞｼｯｸM"/>
      <family val="3"/>
      <charset val="128"/>
    </font>
    <font>
      <b/>
      <sz val="14"/>
      <color rgb="FFC00000"/>
      <name val="HGSｺﾞｼｯｸM"/>
      <family val="3"/>
      <charset val="128"/>
    </font>
    <font>
      <b/>
      <sz val="14"/>
      <color rgb="FFC00000"/>
      <name val="ＭＳ 明朝"/>
      <family val="1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0"/>
      <name val="ＭＳ Ｐゴシック"/>
      <family val="3"/>
      <charset val="128"/>
    </font>
    <font>
      <sz val="12"/>
      <color rgb="FFFF0000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6" fillId="0" borderId="0">
      <alignment vertical="center"/>
    </xf>
    <xf numFmtId="38" fontId="1" fillId="0" borderId="0" applyFont="0" applyFill="0" applyBorder="0" applyAlignment="0" applyProtection="0"/>
    <xf numFmtId="0" fontId="1" fillId="0" borderId="0"/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337">
    <xf numFmtId="0" fontId="0" fillId="0" borderId="0" xfId="0">
      <alignment vertical="center"/>
    </xf>
    <xf numFmtId="0" fontId="4" fillId="0" borderId="0" xfId="2" applyFont="1" applyBorder="1" applyAlignment="1">
      <alignment vertical="center"/>
    </xf>
    <xf numFmtId="0" fontId="4" fillId="0" borderId="0" xfId="2" applyFont="1"/>
    <xf numFmtId="0" fontId="4" fillId="0" borderId="0" xfId="2" applyFont="1" applyBorder="1"/>
    <xf numFmtId="0" fontId="4" fillId="2" borderId="0" xfId="2" applyFont="1" applyFill="1" applyAlignment="1">
      <alignment horizontal="center" vertical="center"/>
    </xf>
    <xf numFmtId="0" fontId="4" fillId="2" borderId="1" xfId="2" applyFont="1" applyFill="1" applyBorder="1" applyAlignment="1">
      <alignment horizontal="center" vertical="center"/>
    </xf>
    <xf numFmtId="0" fontId="4" fillId="2" borderId="2" xfId="2" applyFont="1" applyFill="1" applyBorder="1" applyAlignment="1">
      <alignment horizontal="center" vertical="center"/>
    </xf>
    <xf numFmtId="0" fontId="4" fillId="2" borderId="4" xfId="2" applyFont="1" applyFill="1" applyBorder="1" applyAlignment="1">
      <alignment horizontal="center" vertical="center" shrinkToFit="1"/>
    </xf>
    <xf numFmtId="0" fontId="4" fillId="0" borderId="0" xfId="2" applyFont="1" applyAlignment="1">
      <alignment horizontal="center" vertical="center"/>
    </xf>
    <xf numFmtId="0" fontId="4" fillId="2" borderId="6" xfId="2" applyFont="1" applyFill="1" applyBorder="1" applyAlignment="1">
      <alignment horizontal="center" vertical="center"/>
    </xf>
    <xf numFmtId="0" fontId="4" fillId="2" borderId="7" xfId="2" applyFont="1" applyFill="1" applyBorder="1" applyAlignment="1">
      <alignment horizontal="center" vertical="center"/>
    </xf>
    <xf numFmtId="0" fontId="8" fillId="2" borderId="0" xfId="2" applyFont="1" applyFill="1" applyAlignment="1">
      <alignment horizontal="center" vertical="center"/>
    </xf>
    <xf numFmtId="0" fontId="9" fillId="2" borderId="8" xfId="2" applyFont="1" applyFill="1" applyBorder="1" applyAlignment="1">
      <alignment horizontal="center" vertical="center"/>
    </xf>
    <xf numFmtId="0" fontId="9" fillId="2" borderId="0" xfId="2" applyFont="1" applyFill="1" applyBorder="1" applyAlignment="1">
      <alignment horizontal="center" vertical="center"/>
    </xf>
    <xf numFmtId="0" fontId="10" fillId="2" borderId="0" xfId="2" applyFont="1" applyFill="1" applyBorder="1" applyAlignment="1">
      <alignment vertical="center"/>
    </xf>
    <xf numFmtId="0" fontId="8" fillId="2" borderId="0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4" fillId="2" borderId="0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11" fillId="2" borderId="12" xfId="2" applyFont="1" applyFill="1" applyBorder="1" applyAlignment="1">
      <alignment horizontal="left" vertical="center"/>
    </xf>
    <xf numFmtId="38" fontId="11" fillId="2" borderId="12" xfId="4" applyFont="1" applyFill="1" applyBorder="1" applyAlignment="1">
      <alignment vertical="center"/>
    </xf>
    <xf numFmtId="0" fontId="11" fillId="2" borderId="12" xfId="2" applyFont="1" applyFill="1" applyBorder="1" applyAlignment="1">
      <alignment horizontal="center" vertical="center"/>
    </xf>
    <xf numFmtId="0" fontId="11" fillId="2" borderId="9" xfId="2" applyFont="1" applyFill="1" applyBorder="1" applyAlignment="1">
      <alignment vertical="center"/>
    </xf>
    <xf numFmtId="0" fontId="13" fillId="2" borderId="0" xfId="3" applyFont="1" applyFill="1" applyAlignment="1">
      <alignment horizontal="center" vertical="center"/>
    </xf>
    <xf numFmtId="0" fontId="11" fillId="2" borderId="0" xfId="2" applyFont="1" applyFill="1" applyBorder="1" applyAlignment="1">
      <alignment horizontal="left" vertical="center"/>
    </xf>
    <xf numFmtId="38" fontId="11" fillId="2" borderId="0" xfId="4" applyFont="1" applyFill="1" applyBorder="1" applyAlignment="1">
      <alignment vertical="center"/>
    </xf>
    <xf numFmtId="38" fontId="11" fillId="2" borderId="0" xfId="1" applyFont="1" applyFill="1" applyBorder="1" applyAlignment="1">
      <alignment horizontal="center" vertical="center" shrinkToFit="1"/>
    </xf>
    <xf numFmtId="0" fontId="11" fillId="2" borderId="0" xfId="2" applyFont="1" applyFill="1" applyBorder="1" applyAlignment="1">
      <alignment horizontal="right" vertical="center"/>
    </xf>
    <xf numFmtId="0" fontId="11" fillId="2" borderId="0" xfId="2" applyFont="1" applyFill="1" applyBorder="1" applyAlignment="1">
      <alignment horizontal="center" vertical="center"/>
    </xf>
    <xf numFmtId="0" fontId="15" fillId="2" borderId="0" xfId="3" applyFont="1" applyFill="1" applyAlignment="1">
      <alignment vertical="center"/>
    </xf>
    <xf numFmtId="0" fontId="13" fillId="2" borderId="0" xfId="0" applyFont="1" applyFill="1" applyAlignment="1">
      <alignment vertical="center"/>
    </xf>
    <xf numFmtId="3" fontId="13" fillId="2" borderId="0" xfId="3" applyNumberFormat="1" applyFont="1" applyFill="1" applyBorder="1" applyAlignment="1">
      <alignment vertical="center"/>
    </xf>
    <xf numFmtId="0" fontId="11" fillId="2" borderId="0" xfId="2" applyFont="1" applyFill="1" applyAlignment="1">
      <alignment horizontal="center" vertical="center"/>
    </xf>
    <xf numFmtId="0" fontId="11" fillId="2" borderId="8" xfId="2" applyFont="1" applyFill="1" applyBorder="1" applyAlignment="1">
      <alignment horizontal="center" vertical="center"/>
    </xf>
    <xf numFmtId="0" fontId="11" fillId="2" borderId="9" xfId="2" applyFont="1" applyFill="1" applyBorder="1" applyAlignment="1">
      <alignment horizontal="center" vertical="center"/>
    </xf>
    <xf numFmtId="0" fontId="11" fillId="0" borderId="0" xfId="2" applyFont="1" applyAlignment="1">
      <alignment horizontal="center" vertical="center"/>
    </xf>
    <xf numFmtId="0" fontId="4" fillId="0" borderId="0" xfId="2" applyFont="1" applyAlignment="1">
      <alignment horizontal="left" vertical="center"/>
    </xf>
    <xf numFmtId="0" fontId="11" fillId="2" borderId="0" xfId="2" applyFont="1" applyFill="1" applyBorder="1" applyAlignment="1">
      <alignment vertical="center"/>
    </xf>
    <xf numFmtId="0" fontId="4" fillId="2" borderId="0" xfId="2" applyFont="1" applyFill="1"/>
    <xf numFmtId="0" fontId="4" fillId="2" borderId="8" xfId="2" applyFont="1" applyFill="1" applyBorder="1"/>
    <xf numFmtId="0" fontId="4" fillId="2" borderId="0" xfId="2" applyFont="1" applyFill="1" applyBorder="1"/>
    <xf numFmtId="0" fontId="4" fillId="2" borderId="9" xfId="2" applyFont="1" applyFill="1" applyBorder="1"/>
    <xf numFmtId="0" fontId="11" fillId="2" borderId="16" xfId="2" applyFont="1" applyFill="1" applyBorder="1" applyAlignment="1">
      <alignment horizontal="center" vertical="center"/>
    </xf>
    <xf numFmtId="0" fontId="4" fillId="2" borderId="16" xfId="2" applyFont="1" applyFill="1" applyBorder="1" applyAlignment="1">
      <alignment horizontal="center" vertical="center" wrapText="1"/>
    </xf>
    <xf numFmtId="0" fontId="11" fillId="2" borderId="19" xfId="2" applyFont="1" applyFill="1" applyBorder="1" applyAlignment="1">
      <alignment horizontal="center" vertical="center" wrapText="1"/>
    </xf>
    <xf numFmtId="0" fontId="11" fillId="2" borderId="21" xfId="2" applyFont="1" applyFill="1" applyBorder="1" applyAlignment="1">
      <alignment horizontal="center" vertical="center"/>
    </xf>
    <xf numFmtId="38" fontId="11" fillId="2" borderId="21" xfId="1" applyFont="1" applyFill="1" applyBorder="1" applyAlignment="1">
      <alignment horizontal="center" vertical="center"/>
    </xf>
    <xf numFmtId="0" fontId="11" fillId="2" borderId="24" xfId="2" applyFont="1" applyFill="1" applyBorder="1" applyAlignment="1">
      <alignment horizontal="center" vertical="center"/>
    </xf>
    <xf numFmtId="0" fontId="11" fillId="2" borderId="28" xfId="2" applyFont="1" applyFill="1" applyBorder="1" applyAlignment="1">
      <alignment horizontal="center" vertical="center"/>
    </xf>
    <xf numFmtId="38" fontId="11" fillId="2" borderId="28" xfId="1" applyFont="1" applyFill="1" applyBorder="1" applyAlignment="1">
      <alignment horizontal="center" vertical="center"/>
    </xf>
    <xf numFmtId="0" fontId="11" fillId="2" borderId="29" xfId="2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center" vertical="center"/>
    </xf>
    <xf numFmtId="0" fontId="11" fillId="2" borderId="0" xfId="3" applyFont="1" applyFill="1" applyAlignment="1">
      <alignment horizontal="center" vertical="center"/>
    </xf>
    <xf numFmtId="0" fontId="18" fillId="2" borderId="0" xfId="3" applyFont="1" applyFill="1" applyAlignment="1">
      <alignment horizontal="center" vertical="center"/>
    </xf>
    <xf numFmtId="0" fontId="11" fillId="0" borderId="0" xfId="2" applyFont="1" applyFill="1" applyBorder="1" applyAlignment="1">
      <alignment horizontal="left" vertical="center"/>
    </xf>
    <xf numFmtId="0" fontId="17" fillId="2" borderId="0" xfId="3" applyFont="1" applyFill="1" applyAlignment="1">
      <alignment vertical="center"/>
    </xf>
    <xf numFmtId="0" fontId="11" fillId="2" borderId="9" xfId="2" applyFont="1" applyFill="1" applyBorder="1" applyAlignment="1">
      <alignment horizontal="distributed" vertical="center"/>
    </xf>
    <xf numFmtId="0" fontId="21" fillId="2" borderId="8" xfId="2" applyFont="1" applyFill="1" applyBorder="1" applyAlignment="1">
      <alignment horizontal="center" vertical="center"/>
    </xf>
    <xf numFmtId="0" fontId="11" fillId="2" borderId="0" xfId="2" applyFont="1" applyFill="1" applyBorder="1" applyAlignment="1">
      <alignment vertical="center" shrinkToFit="1"/>
    </xf>
    <xf numFmtId="0" fontId="23" fillId="2" borderId="0" xfId="3" applyFont="1" applyFill="1" applyAlignment="1">
      <alignment horizontal="center" vertical="center"/>
    </xf>
    <xf numFmtId="0" fontId="24" fillId="2" borderId="0" xfId="3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4" fillId="2" borderId="0" xfId="3" applyFont="1" applyFill="1" applyAlignment="1">
      <alignment horizontal="center" vertical="center"/>
    </xf>
    <xf numFmtId="0" fontId="11" fillId="0" borderId="0" xfId="2" applyFont="1" applyBorder="1" applyAlignment="1">
      <alignment horizontal="left" vertical="center"/>
    </xf>
    <xf numFmtId="0" fontId="21" fillId="2" borderId="8" xfId="2" applyFont="1" applyFill="1" applyBorder="1" applyAlignment="1">
      <alignment horizontal="left" vertical="center" indent="3"/>
    </xf>
    <xf numFmtId="0" fontId="25" fillId="2" borderId="0" xfId="3" applyFont="1" applyFill="1" applyAlignment="1">
      <alignment horizontal="center" vertical="center"/>
    </xf>
    <xf numFmtId="0" fontId="26" fillId="2" borderId="10" xfId="2" applyFont="1" applyFill="1" applyBorder="1" applyAlignment="1">
      <alignment horizontal="left" vertical="center" indent="2"/>
    </xf>
    <xf numFmtId="0" fontId="11" fillId="2" borderId="1" xfId="2" applyFont="1" applyFill="1" applyBorder="1" applyAlignment="1">
      <alignment horizontal="left" vertical="center" indent="2"/>
    </xf>
    <xf numFmtId="0" fontId="26" fillId="2" borderId="1" xfId="2" applyFont="1" applyFill="1" applyBorder="1" applyAlignment="1">
      <alignment vertical="center"/>
    </xf>
    <xf numFmtId="0" fontId="26" fillId="2" borderId="1" xfId="2" applyFont="1" applyFill="1" applyBorder="1" applyAlignment="1">
      <alignment horizontal="left" vertical="center" indent="2"/>
    </xf>
    <xf numFmtId="0" fontId="4" fillId="2" borderId="1" xfId="2" applyFont="1" applyFill="1" applyBorder="1"/>
    <xf numFmtId="0" fontId="4" fillId="2" borderId="11" xfId="2" applyFont="1" applyFill="1" applyBorder="1"/>
    <xf numFmtId="0" fontId="25" fillId="2" borderId="0" xfId="3" applyFont="1" applyFill="1" applyAlignment="1"/>
    <xf numFmtId="0" fontId="27" fillId="2" borderId="0" xfId="2" applyFont="1" applyFill="1" applyAlignment="1">
      <alignment horizontal="left" vertical="center" indent="2"/>
    </xf>
    <xf numFmtId="0" fontId="27" fillId="2" borderId="0" xfId="2" applyFont="1" applyFill="1" applyAlignment="1">
      <alignment horizontal="left" vertical="center" indent="3"/>
    </xf>
    <xf numFmtId="0" fontId="2" fillId="2" borderId="0" xfId="3" applyFont="1" applyFill="1" applyAlignment="1">
      <alignment vertical="center"/>
    </xf>
    <xf numFmtId="0" fontId="2" fillId="2" borderId="0" xfId="3" applyFont="1" applyFill="1" applyAlignment="1"/>
    <xf numFmtId="0" fontId="21" fillId="0" borderId="0" xfId="5" applyFont="1"/>
    <xf numFmtId="0" fontId="4" fillId="0" borderId="0" xfId="5" applyFont="1"/>
    <xf numFmtId="0" fontId="4" fillId="0" borderId="0" xfId="5" applyFont="1" applyBorder="1"/>
    <xf numFmtId="0" fontId="4" fillId="0" borderId="0" xfId="5" applyFont="1" applyAlignment="1">
      <alignment horizontal="center" vertical="center"/>
    </xf>
    <xf numFmtId="0" fontId="4" fillId="0" borderId="1" xfId="5" applyFont="1" applyBorder="1" applyAlignment="1">
      <alignment horizontal="center" vertical="center"/>
    </xf>
    <xf numFmtId="0" fontId="4" fillId="0" borderId="2" xfId="5" applyFont="1" applyBorder="1" applyAlignment="1">
      <alignment horizontal="center" vertical="center"/>
    </xf>
    <xf numFmtId="0" fontId="4" fillId="0" borderId="4" xfId="5" applyFont="1" applyBorder="1" applyAlignment="1">
      <alignment horizontal="center" vertical="center"/>
    </xf>
    <xf numFmtId="0" fontId="4" fillId="0" borderId="6" xfId="5" applyFont="1" applyBorder="1" applyAlignment="1">
      <alignment horizontal="center" vertical="center"/>
    </xf>
    <xf numFmtId="0" fontId="4" fillId="0" borderId="7" xfId="5" applyFont="1" applyBorder="1" applyAlignment="1">
      <alignment horizontal="center" vertical="center"/>
    </xf>
    <xf numFmtId="0" fontId="8" fillId="0" borderId="0" xfId="5" applyFont="1" applyAlignment="1">
      <alignment horizontal="center" vertical="center"/>
    </xf>
    <xf numFmtId="0" fontId="9" fillId="0" borderId="8" xfId="5" applyFont="1" applyBorder="1" applyAlignment="1">
      <alignment horizontal="center" vertical="center"/>
    </xf>
    <xf numFmtId="0" fontId="9" fillId="0" borderId="0" xfId="5" applyFont="1" applyBorder="1" applyAlignment="1">
      <alignment horizontal="center" vertical="center"/>
    </xf>
    <xf numFmtId="0" fontId="10" fillId="0" borderId="0" xfId="5" applyFont="1" applyBorder="1" applyAlignment="1">
      <alignment vertical="center"/>
    </xf>
    <xf numFmtId="0" fontId="8" fillId="0" borderId="0" xfId="5" applyFont="1" applyBorder="1" applyAlignment="1">
      <alignment horizontal="center" vertical="center"/>
    </xf>
    <xf numFmtId="0" fontId="8" fillId="0" borderId="9" xfId="5" applyFont="1" applyBorder="1" applyAlignment="1">
      <alignment horizontal="center" vertical="center"/>
    </xf>
    <xf numFmtId="0" fontId="4" fillId="0" borderId="0" xfId="5" applyFont="1" applyBorder="1" applyAlignment="1">
      <alignment horizontal="center" vertical="center"/>
    </xf>
    <xf numFmtId="0" fontId="4" fillId="0" borderId="9" xfId="5" applyFont="1" applyBorder="1" applyAlignment="1">
      <alignment horizontal="center" vertical="center"/>
    </xf>
    <xf numFmtId="0" fontId="11" fillId="0" borderId="12" xfId="5" applyFont="1" applyBorder="1" applyAlignment="1">
      <alignment horizontal="left" vertical="center"/>
    </xf>
    <xf numFmtId="0" fontId="11" fillId="0" borderId="12" xfId="5" applyFont="1" applyBorder="1" applyAlignment="1">
      <alignment horizontal="center" vertical="center"/>
    </xf>
    <xf numFmtId="0" fontId="11" fillId="0" borderId="9" xfId="5" applyFont="1" applyBorder="1" applyAlignment="1">
      <alignment vertical="center"/>
    </xf>
    <xf numFmtId="0" fontId="11" fillId="0" borderId="0" xfId="5" applyFont="1" applyBorder="1" applyAlignment="1">
      <alignment horizontal="left" vertical="center"/>
    </xf>
    <xf numFmtId="38" fontId="11" fillId="0" borderId="0" xfId="4" applyFont="1" applyBorder="1" applyAlignment="1">
      <alignment vertical="center"/>
    </xf>
    <xf numFmtId="0" fontId="11" fillId="0" borderId="0" xfId="5" applyFont="1" applyBorder="1" applyAlignment="1">
      <alignment horizontal="center" vertical="center"/>
    </xf>
    <xf numFmtId="0" fontId="11" fillId="0" borderId="0" xfId="5" applyFont="1" applyAlignment="1">
      <alignment horizontal="center" vertical="center"/>
    </xf>
    <xf numFmtId="0" fontId="11" fillId="0" borderId="9" xfId="5" applyFont="1" applyBorder="1" applyAlignment="1">
      <alignment horizontal="center" vertical="center"/>
    </xf>
    <xf numFmtId="0" fontId="11" fillId="0" borderId="0" xfId="5" applyFont="1" applyBorder="1" applyAlignment="1">
      <alignment horizontal="center" vertical="center" wrapText="1"/>
    </xf>
    <xf numFmtId="0" fontId="11" fillId="0" borderId="0" xfId="5" applyFont="1" applyFill="1" applyBorder="1" applyAlignment="1">
      <alignment horizontal="left" vertical="center"/>
    </xf>
    <xf numFmtId="38" fontId="11" fillId="0" borderId="0" xfId="4" applyFont="1" applyFill="1" applyBorder="1" applyAlignment="1">
      <alignment vertical="center"/>
    </xf>
    <xf numFmtId="0" fontId="11" fillId="0" borderId="0" xfId="5" applyFont="1" applyFill="1" applyBorder="1" applyAlignment="1">
      <alignment horizontal="center" vertical="center"/>
    </xf>
    <xf numFmtId="0" fontId="11" fillId="0" borderId="0" xfId="5" applyFont="1" applyFill="1" applyBorder="1" applyAlignment="1">
      <alignment vertical="center"/>
    </xf>
    <xf numFmtId="0" fontId="11" fillId="0" borderId="8" xfId="5" applyFont="1" applyBorder="1" applyAlignment="1">
      <alignment horizontal="center" vertical="center"/>
    </xf>
    <xf numFmtId="0" fontId="11" fillId="0" borderId="0" xfId="5" applyFont="1" applyBorder="1" applyAlignment="1">
      <alignment vertical="center"/>
    </xf>
    <xf numFmtId="0" fontId="11" fillId="0" borderId="21" xfId="5" applyFont="1" applyBorder="1" applyAlignment="1">
      <alignment horizontal="center" vertical="center"/>
    </xf>
    <xf numFmtId="0" fontId="11" fillId="0" borderId="24" xfId="5" applyFont="1" applyBorder="1" applyAlignment="1">
      <alignment horizontal="center" vertical="center"/>
    </xf>
    <xf numFmtId="0" fontId="11" fillId="0" borderId="28" xfId="5" applyFont="1" applyBorder="1" applyAlignment="1">
      <alignment horizontal="center" vertical="center"/>
    </xf>
    <xf numFmtId="0" fontId="11" fillId="0" borderId="29" xfId="5" applyFont="1" applyBorder="1" applyAlignment="1">
      <alignment horizontal="center" vertical="center"/>
    </xf>
    <xf numFmtId="38" fontId="11" fillId="0" borderId="0" xfId="5" applyNumberFormat="1" applyFont="1" applyBorder="1" applyAlignment="1">
      <alignment horizontal="center" vertical="center"/>
    </xf>
    <xf numFmtId="0" fontId="11" fillId="0" borderId="9" xfId="5" applyFont="1" applyFill="1" applyBorder="1" applyAlignment="1">
      <alignment horizontal="center" vertical="center"/>
    </xf>
    <xf numFmtId="0" fontId="11" fillId="0" borderId="9" xfId="5" applyFont="1" applyBorder="1" applyAlignment="1">
      <alignment horizontal="distributed" vertical="center"/>
    </xf>
    <xf numFmtId="0" fontId="21" fillId="0" borderId="8" xfId="5" applyFont="1" applyBorder="1" applyAlignment="1">
      <alignment horizontal="center" vertical="center"/>
    </xf>
    <xf numFmtId="0" fontId="11" fillId="0" borderId="0" xfId="5" applyFont="1" applyBorder="1" applyAlignment="1">
      <alignment vertical="center" shrinkToFit="1"/>
    </xf>
    <xf numFmtId="0" fontId="31" fillId="0" borderId="9" xfId="5" applyFont="1" applyBorder="1" applyAlignment="1">
      <alignment horizontal="distributed" vertical="center"/>
    </xf>
    <xf numFmtId="0" fontId="31" fillId="0" borderId="9" xfId="5" applyFont="1" applyBorder="1" applyAlignment="1">
      <alignment vertical="center"/>
    </xf>
    <xf numFmtId="0" fontId="21" fillId="0" borderId="8" xfId="5" applyFont="1" applyBorder="1" applyAlignment="1">
      <alignment horizontal="left" vertical="center" indent="3"/>
    </xf>
    <xf numFmtId="0" fontId="31" fillId="0" borderId="9" xfId="5" applyFont="1" applyFill="1" applyBorder="1" applyAlignment="1">
      <alignment vertical="center"/>
    </xf>
    <xf numFmtId="0" fontId="26" fillId="0" borderId="10" xfId="5" applyFont="1" applyBorder="1" applyAlignment="1">
      <alignment horizontal="left" vertical="center" indent="2"/>
    </xf>
    <xf numFmtId="0" fontId="11" fillId="0" borderId="1" xfId="5" applyFont="1" applyBorder="1" applyAlignment="1">
      <alignment horizontal="left" vertical="center" indent="2"/>
    </xf>
    <xf numFmtId="0" fontId="26" fillId="0" borderId="1" xfId="5" applyFont="1" applyBorder="1" applyAlignment="1">
      <alignment vertical="center"/>
    </xf>
    <xf numFmtId="0" fontId="26" fillId="0" borderId="1" xfId="5" applyFont="1" applyBorder="1" applyAlignment="1">
      <alignment horizontal="left" vertical="center" indent="2"/>
    </xf>
    <xf numFmtId="0" fontId="4" fillId="0" borderId="1" xfId="5" applyFont="1" applyFill="1" applyBorder="1"/>
    <xf numFmtId="0" fontId="4" fillId="0" borderId="11" xfId="5" applyFont="1" applyFill="1" applyBorder="1"/>
    <xf numFmtId="0" fontId="27" fillId="0" borderId="0" xfId="5" applyFont="1" applyAlignment="1">
      <alignment horizontal="left" vertical="center" indent="2"/>
    </xf>
    <xf numFmtId="0" fontId="27" fillId="0" borderId="0" xfId="5" applyFont="1" applyAlignment="1">
      <alignment horizontal="left" vertical="center" indent="3"/>
    </xf>
    <xf numFmtId="0" fontId="21" fillId="0" borderId="0" xfId="7" applyFont="1" applyAlignment="1">
      <alignment shrinkToFit="1"/>
    </xf>
    <xf numFmtId="0" fontId="21" fillId="0" borderId="0" xfId="7" applyFont="1" applyBorder="1" applyAlignment="1">
      <alignment horizontal="center" vertical="center"/>
    </xf>
    <xf numFmtId="0" fontId="21" fillId="0" borderId="0" xfId="7" applyFont="1"/>
    <xf numFmtId="0" fontId="4" fillId="0" borderId="0" xfId="7" applyFont="1"/>
    <xf numFmtId="0" fontId="4" fillId="0" borderId="0" xfId="7" applyFont="1" applyBorder="1"/>
    <xf numFmtId="0" fontId="11" fillId="0" borderId="0" xfId="7" applyFont="1" applyAlignment="1">
      <alignment horizontal="center" vertical="center" shrinkToFit="1"/>
    </xf>
    <xf numFmtId="0" fontId="11" fillId="0" borderId="0" xfId="7" applyFont="1" applyAlignment="1">
      <alignment horizontal="center" vertical="center"/>
    </xf>
    <xf numFmtId="0" fontId="11" fillId="0" borderId="32" xfId="7" applyFont="1" applyBorder="1" applyAlignment="1">
      <alignment horizontal="center" vertical="center" shrinkToFit="1"/>
    </xf>
    <xf numFmtId="0" fontId="11" fillId="0" borderId="6" xfId="7" applyFont="1" applyBorder="1" applyAlignment="1">
      <alignment horizontal="center" vertical="center"/>
    </xf>
    <xf numFmtId="0" fontId="11" fillId="0" borderId="14" xfId="7" applyFont="1" applyBorder="1" applyAlignment="1">
      <alignment horizontal="center" vertical="center"/>
    </xf>
    <xf numFmtId="0" fontId="11" fillId="0" borderId="16" xfId="7" applyFont="1" applyBorder="1" applyAlignment="1">
      <alignment horizontal="center" vertical="center"/>
    </xf>
    <xf numFmtId="0" fontId="4" fillId="0" borderId="16" xfId="7" applyFont="1" applyBorder="1" applyAlignment="1">
      <alignment horizontal="center" vertical="center" wrapText="1"/>
    </xf>
    <xf numFmtId="0" fontId="11" fillId="0" borderId="17" xfId="7" applyFont="1" applyBorder="1" applyAlignment="1">
      <alignment horizontal="center" vertical="center" wrapText="1"/>
    </xf>
    <xf numFmtId="0" fontId="11" fillId="0" borderId="19" xfId="7" applyFont="1" applyBorder="1" applyAlignment="1">
      <alignment horizontal="center" vertical="center" wrapText="1"/>
    </xf>
    <xf numFmtId="0" fontId="11" fillId="0" borderId="20" xfId="7" applyFont="1" applyBorder="1" applyAlignment="1">
      <alignment horizontal="center" vertical="center" shrinkToFit="1"/>
    </xf>
    <xf numFmtId="0" fontId="14" fillId="0" borderId="21" xfId="7" applyFont="1" applyBorder="1" applyAlignment="1">
      <alignment horizontal="center" vertical="center"/>
    </xf>
    <xf numFmtId="38" fontId="14" fillId="0" borderId="21" xfId="6" applyFont="1" applyBorder="1" applyAlignment="1">
      <alignment horizontal="center" vertical="center"/>
    </xf>
    <xf numFmtId="38" fontId="14" fillId="3" borderId="22" xfId="6" applyFont="1" applyFill="1" applyBorder="1" applyAlignment="1">
      <alignment horizontal="center" vertical="center"/>
    </xf>
    <xf numFmtId="0" fontId="14" fillId="0" borderId="24" xfId="7" applyFont="1" applyBorder="1" applyAlignment="1">
      <alignment horizontal="center" vertical="center"/>
    </xf>
    <xf numFmtId="0" fontId="14" fillId="0" borderId="0" xfId="7" applyFont="1" applyAlignment="1">
      <alignment horizontal="center" vertical="center"/>
    </xf>
    <xf numFmtId="38" fontId="14" fillId="0" borderId="22" xfId="6" applyFont="1" applyFill="1" applyBorder="1" applyAlignment="1">
      <alignment horizontal="center" vertical="center"/>
    </xf>
    <xf numFmtId="0" fontId="14" fillId="0" borderId="24" xfId="7" applyFont="1" applyFill="1" applyBorder="1" applyAlignment="1">
      <alignment horizontal="center" vertical="center"/>
    </xf>
    <xf numFmtId="0" fontId="11" fillId="0" borderId="0" xfId="7" applyFont="1" applyFill="1" applyAlignment="1">
      <alignment horizontal="center" vertical="center"/>
    </xf>
    <xf numFmtId="38" fontId="14" fillId="3" borderId="3" xfId="6" applyFont="1" applyFill="1" applyBorder="1" applyAlignment="1">
      <alignment horizontal="center" vertical="center"/>
    </xf>
    <xf numFmtId="0" fontId="11" fillId="0" borderId="29" xfId="7" applyFont="1" applyBorder="1" applyAlignment="1">
      <alignment horizontal="center" vertical="center"/>
    </xf>
    <xf numFmtId="0" fontId="4" fillId="0" borderId="0" xfId="7" applyFont="1" applyAlignment="1">
      <alignment shrinkToFit="1"/>
    </xf>
    <xf numFmtId="0" fontId="4" fillId="0" borderId="0" xfId="7" applyFont="1" applyFill="1"/>
    <xf numFmtId="0" fontId="21" fillId="0" borderId="0" xfId="8" applyFont="1"/>
    <xf numFmtId="0" fontId="21" fillId="0" borderId="0" xfId="8" applyFont="1" applyBorder="1" applyAlignment="1">
      <alignment horizontal="center" vertical="center"/>
    </xf>
    <xf numFmtId="0" fontId="4" fillId="0" borderId="0" xfId="8" applyFont="1"/>
    <xf numFmtId="0" fontId="4" fillId="0" borderId="0" xfId="8" applyFont="1" applyBorder="1"/>
    <xf numFmtId="0" fontId="4" fillId="0" borderId="0" xfId="8" applyFont="1" applyBorder="1" applyAlignment="1">
      <alignment horizontal="center" vertical="center"/>
    </xf>
    <xf numFmtId="0" fontId="11" fillId="0" borderId="0" xfId="8" applyFont="1" applyAlignment="1">
      <alignment horizontal="center" vertical="center"/>
    </xf>
    <xf numFmtId="0" fontId="11" fillId="0" borderId="5" xfId="8" applyFont="1" applyBorder="1" applyAlignment="1">
      <alignment horizontal="center" vertical="center"/>
    </xf>
    <xf numFmtId="0" fontId="11" fillId="0" borderId="14" xfId="8" applyFont="1" applyBorder="1" applyAlignment="1">
      <alignment horizontal="center" vertical="center"/>
    </xf>
    <xf numFmtId="0" fontId="11" fillId="0" borderId="16" xfId="8" applyFont="1" applyBorder="1" applyAlignment="1">
      <alignment horizontal="center" vertical="center"/>
    </xf>
    <xf numFmtId="0" fontId="4" fillId="0" borderId="16" xfId="8" applyFont="1" applyBorder="1" applyAlignment="1">
      <alignment horizontal="center" vertical="center" wrapText="1"/>
    </xf>
    <xf numFmtId="0" fontId="11" fillId="0" borderId="17" xfId="8" applyFont="1" applyBorder="1" applyAlignment="1">
      <alignment horizontal="center" vertical="center" wrapText="1"/>
    </xf>
    <xf numFmtId="0" fontId="11" fillId="0" borderId="19" xfId="8" applyFont="1" applyBorder="1" applyAlignment="1">
      <alignment horizontal="center" vertical="center" wrapText="1"/>
    </xf>
    <xf numFmtId="0" fontId="11" fillId="0" borderId="24" xfId="8" applyFont="1" applyBorder="1" applyAlignment="1">
      <alignment horizontal="center" vertical="center"/>
    </xf>
    <xf numFmtId="0" fontId="14" fillId="0" borderId="24" xfId="8" applyFont="1" applyBorder="1" applyAlignment="1">
      <alignment horizontal="center" vertical="center"/>
    </xf>
    <xf numFmtId="0" fontId="14" fillId="0" borderId="0" xfId="8" applyFont="1" applyAlignment="1">
      <alignment horizontal="center" vertical="center"/>
    </xf>
    <xf numFmtId="0" fontId="11" fillId="0" borderId="0" xfId="8" applyFont="1" applyFill="1" applyAlignment="1">
      <alignment horizontal="center" vertical="center"/>
    </xf>
    <xf numFmtId="0" fontId="11" fillId="0" borderId="28" xfId="8" applyFont="1" applyBorder="1" applyAlignment="1">
      <alignment horizontal="center" vertical="center"/>
    </xf>
    <xf numFmtId="0" fontId="11" fillId="0" borderId="3" xfId="8" applyFont="1" applyBorder="1" applyAlignment="1">
      <alignment horizontal="center" vertical="center"/>
    </xf>
    <xf numFmtId="0" fontId="11" fillId="0" borderId="29" xfId="8" applyFont="1" applyFill="1" applyBorder="1" applyAlignment="1">
      <alignment horizontal="center" vertical="center"/>
    </xf>
    <xf numFmtId="0" fontId="4" fillId="0" borderId="0" xfId="8" applyFont="1" applyFill="1"/>
    <xf numFmtId="0" fontId="4" fillId="0" borderId="23" xfId="7" applyFont="1" applyBorder="1" applyAlignment="1">
      <alignment horizontal="left" vertical="center" wrapText="1"/>
    </xf>
    <xf numFmtId="0" fontId="4" fillId="0" borderId="23" xfId="7" applyFont="1" applyFill="1" applyBorder="1" applyAlignment="1">
      <alignment horizontal="left" vertical="center" wrapText="1"/>
    </xf>
    <xf numFmtId="0" fontId="11" fillId="0" borderId="8" xfId="2" applyFont="1" applyFill="1" applyBorder="1" applyAlignment="1">
      <alignment horizontal="center" vertical="center"/>
    </xf>
    <xf numFmtId="0" fontId="11" fillId="0" borderId="0" xfId="2" applyFont="1" applyFill="1" applyAlignment="1">
      <alignment horizontal="center" vertical="center"/>
    </xf>
    <xf numFmtId="0" fontId="11" fillId="0" borderId="12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0" fontId="9" fillId="0" borderId="8" xfId="2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vertical="center"/>
    </xf>
    <xf numFmtId="0" fontId="11" fillId="0" borderId="9" xfId="2" applyFont="1" applyFill="1" applyBorder="1" applyAlignment="1">
      <alignment vertical="center"/>
    </xf>
    <xf numFmtId="0" fontId="4" fillId="0" borderId="8" xfId="2" applyFont="1" applyFill="1" applyBorder="1"/>
    <xf numFmtId="0" fontId="4" fillId="0" borderId="0" xfId="2" applyFont="1" applyFill="1" applyBorder="1"/>
    <xf numFmtId="0" fontId="4" fillId="0" borderId="9" xfId="2" applyFont="1" applyFill="1" applyBorder="1"/>
    <xf numFmtId="0" fontId="11" fillId="0" borderId="16" xfId="2" applyFont="1" applyFill="1" applyBorder="1" applyAlignment="1">
      <alignment horizontal="center" vertical="center"/>
    </xf>
    <xf numFmtId="0" fontId="4" fillId="0" borderId="16" xfId="2" applyFont="1" applyFill="1" applyBorder="1" applyAlignment="1">
      <alignment horizontal="center" vertical="center" wrapText="1"/>
    </xf>
    <xf numFmtId="0" fontId="11" fillId="0" borderId="19" xfId="2" applyFont="1" applyFill="1" applyBorder="1" applyAlignment="1">
      <alignment horizontal="center" vertical="center" wrapText="1"/>
    </xf>
    <xf numFmtId="0" fontId="11" fillId="0" borderId="21" xfId="2" applyFont="1" applyFill="1" applyBorder="1" applyAlignment="1">
      <alignment horizontal="center" vertical="center"/>
    </xf>
    <xf numFmtId="38" fontId="11" fillId="0" borderId="21" xfId="1" applyFont="1" applyFill="1" applyBorder="1" applyAlignment="1">
      <alignment horizontal="center" vertical="center"/>
    </xf>
    <xf numFmtId="0" fontId="11" fillId="0" borderId="24" xfId="2" applyFont="1" applyFill="1" applyBorder="1" applyAlignment="1">
      <alignment horizontal="center" vertical="center"/>
    </xf>
    <xf numFmtId="0" fontId="11" fillId="2" borderId="26" xfId="2" applyFont="1" applyFill="1" applyBorder="1" applyAlignment="1">
      <alignment horizontal="left" vertical="center"/>
    </xf>
    <xf numFmtId="0" fontId="11" fillId="2" borderId="23" xfId="2" applyFont="1" applyFill="1" applyBorder="1" applyAlignment="1">
      <alignment horizontal="left" vertical="center"/>
    </xf>
    <xf numFmtId="0" fontId="16" fillId="2" borderId="22" xfId="2" applyFont="1" applyFill="1" applyBorder="1" applyAlignment="1">
      <alignment horizontal="left" vertical="center"/>
    </xf>
    <xf numFmtId="0" fontId="16" fillId="2" borderId="25" xfId="2" applyFont="1" applyFill="1" applyBorder="1" applyAlignment="1">
      <alignment horizontal="left" vertical="center"/>
    </xf>
    <xf numFmtId="0" fontId="16" fillId="2" borderId="23" xfId="2" applyFont="1" applyFill="1" applyBorder="1" applyAlignment="1">
      <alignment horizontal="left" vertical="center"/>
    </xf>
    <xf numFmtId="0" fontId="11" fillId="2" borderId="0" xfId="2" applyFont="1" applyFill="1" applyBorder="1" applyAlignment="1">
      <alignment horizontal="left" vertical="center"/>
    </xf>
    <xf numFmtId="0" fontId="11" fillId="0" borderId="12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1" fillId="0" borderId="25" xfId="2" applyFont="1" applyFill="1" applyBorder="1" applyAlignment="1">
      <alignment horizontal="left" vertical="center"/>
    </xf>
    <xf numFmtId="0" fontId="11" fillId="0" borderId="31" xfId="2" applyFont="1" applyFill="1" applyBorder="1" applyAlignment="1">
      <alignment horizontal="left" vertical="center"/>
    </xf>
    <xf numFmtId="0" fontId="11" fillId="0" borderId="0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2" borderId="0" xfId="3" applyFont="1" applyFill="1" applyAlignment="1">
      <alignment horizontal="center" vertical="center"/>
    </xf>
    <xf numFmtId="0" fontId="23" fillId="2" borderId="0" xfId="3" applyFont="1" applyFill="1" applyAlignment="1">
      <alignment horizontal="center" vertical="center"/>
    </xf>
    <xf numFmtId="0" fontId="11" fillId="2" borderId="9" xfId="2" applyFont="1" applyFill="1" applyBorder="1" applyAlignment="1">
      <alignment horizontal="left" vertical="center"/>
    </xf>
    <xf numFmtId="0" fontId="24" fillId="2" borderId="0" xfId="3" applyFont="1" applyFill="1" applyAlignment="1">
      <alignment horizontal="left"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1" fillId="2" borderId="8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38" fontId="11" fillId="2" borderId="22" xfId="1" applyFont="1" applyFill="1" applyBorder="1" applyAlignment="1">
      <alignment horizontal="center" vertical="center"/>
    </xf>
    <xf numFmtId="38" fontId="16" fillId="2" borderId="23" xfId="1" applyFont="1" applyFill="1" applyBorder="1" applyAlignment="1">
      <alignment horizontal="center" vertical="center"/>
    </xf>
    <xf numFmtId="0" fontId="21" fillId="2" borderId="8" xfId="2" applyFont="1" applyFill="1" applyBorder="1" applyAlignment="1">
      <alignment horizontal="left" vertical="center"/>
    </xf>
    <xf numFmtId="0" fontId="21" fillId="2" borderId="0" xfId="2" applyFont="1" applyFill="1" applyBorder="1" applyAlignment="1">
      <alignment horizontal="left" vertical="center"/>
    </xf>
    <xf numFmtId="0" fontId="1" fillId="2" borderId="0" xfId="2" applyFill="1" applyAlignment="1">
      <alignment vertical="center"/>
    </xf>
    <xf numFmtId="0" fontId="11" fillId="2" borderId="27" xfId="2" applyFont="1" applyFill="1" applyBorder="1" applyAlignment="1">
      <alignment horizontal="center" vertical="center"/>
    </xf>
    <xf numFmtId="0" fontId="11" fillId="2" borderId="28" xfId="2" applyFont="1" applyFill="1" applyBorder="1" applyAlignment="1">
      <alignment horizontal="center" vertical="center"/>
    </xf>
    <xf numFmtId="38" fontId="11" fillId="2" borderId="3" xfId="1" applyFont="1" applyFill="1" applyBorder="1" applyAlignment="1">
      <alignment horizontal="center" vertical="center"/>
    </xf>
    <xf numFmtId="38" fontId="1" fillId="2" borderId="4" xfId="1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center" vertical="center"/>
    </xf>
    <xf numFmtId="0" fontId="17" fillId="2" borderId="0" xfId="3" applyFont="1" applyFill="1" applyAlignment="1">
      <alignment horizontal="left" vertical="center"/>
    </xf>
    <xf numFmtId="0" fontId="11" fillId="2" borderId="0" xfId="2" applyFont="1" applyFill="1" applyBorder="1" applyAlignment="1">
      <alignment horizontal="distributed" vertical="center"/>
    </xf>
    <xf numFmtId="0" fontId="1" fillId="2" borderId="0" xfId="2" applyFill="1" applyBorder="1" applyAlignment="1">
      <alignment horizontal="distributed" vertical="center"/>
    </xf>
    <xf numFmtId="0" fontId="16" fillId="0" borderId="22" xfId="2" applyFont="1" applyFill="1" applyBorder="1" applyAlignment="1">
      <alignment horizontal="left" vertical="center" wrapText="1"/>
    </xf>
    <xf numFmtId="0" fontId="16" fillId="0" borderId="25" xfId="2" applyFont="1" applyFill="1" applyBorder="1" applyAlignment="1">
      <alignment horizontal="left" vertical="center" wrapText="1"/>
    </xf>
    <xf numFmtId="0" fontId="16" fillId="0" borderId="23" xfId="2" applyFont="1" applyFill="1" applyBorder="1" applyAlignment="1">
      <alignment horizontal="left" vertical="center" wrapText="1"/>
    </xf>
    <xf numFmtId="0" fontId="11" fillId="2" borderId="17" xfId="2" applyFont="1" applyFill="1" applyBorder="1" applyAlignment="1">
      <alignment horizontal="center" vertical="center" wrapText="1"/>
    </xf>
    <xf numFmtId="0" fontId="1" fillId="2" borderId="18" xfId="2" applyFill="1" applyBorder="1" applyAlignment="1">
      <alignment horizontal="center" vertical="center"/>
    </xf>
    <xf numFmtId="38" fontId="11" fillId="0" borderId="22" xfId="1" applyFont="1" applyFill="1" applyBorder="1" applyAlignment="1">
      <alignment horizontal="center" vertical="center"/>
    </xf>
    <xf numFmtId="38" fontId="16" fillId="0" borderId="23" xfId="1" applyFont="1" applyFill="1" applyBorder="1" applyAlignment="1">
      <alignment horizontal="center" vertical="center"/>
    </xf>
    <xf numFmtId="0" fontId="11" fillId="2" borderId="26" xfId="2" applyFont="1" applyFill="1" applyBorder="1" applyAlignment="1">
      <alignment horizontal="left" vertical="center" shrinkToFit="1"/>
    </xf>
    <xf numFmtId="0" fontId="11" fillId="2" borderId="23" xfId="2" applyFont="1" applyFill="1" applyBorder="1" applyAlignment="1">
      <alignment horizontal="left" vertical="center" shrinkToFit="1"/>
    </xf>
    <xf numFmtId="0" fontId="16" fillId="0" borderId="22" xfId="2" applyFont="1" applyFill="1" applyBorder="1" applyAlignment="1">
      <alignment horizontal="left" vertical="center" wrapText="1" shrinkToFit="1"/>
    </xf>
    <xf numFmtId="0" fontId="16" fillId="0" borderId="25" xfId="2" applyFont="1" applyFill="1" applyBorder="1" applyAlignment="1">
      <alignment horizontal="left" vertical="center" wrapText="1" shrinkToFit="1"/>
    </xf>
    <xf numFmtId="0" fontId="16" fillId="0" borderId="23" xfId="2" applyFont="1" applyFill="1" applyBorder="1" applyAlignment="1">
      <alignment horizontal="left" vertical="center" wrapText="1" shrinkToFit="1"/>
    </xf>
    <xf numFmtId="0" fontId="11" fillId="2" borderId="17" xfId="2" applyFont="1" applyFill="1" applyBorder="1" applyAlignment="1">
      <alignment horizontal="center" vertical="center"/>
    </xf>
    <xf numFmtId="0" fontId="11" fillId="2" borderId="35" xfId="2" applyFont="1" applyFill="1" applyBorder="1" applyAlignment="1">
      <alignment horizontal="center" vertical="center"/>
    </xf>
    <xf numFmtId="0" fontId="11" fillId="2" borderId="18" xfId="2" applyFont="1" applyFill="1" applyBorder="1" applyAlignment="1">
      <alignment horizontal="center" vertical="center"/>
    </xf>
    <xf numFmtId="0" fontId="11" fillId="2" borderId="36" xfId="2" applyFont="1" applyFill="1" applyBorder="1" applyAlignment="1">
      <alignment horizontal="center" vertical="center"/>
    </xf>
    <xf numFmtId="0" fontId="7" fillId="2" borderId="5" xfId="3" applyFont="1" applyFill="1" applyBorder="1" applyAlignment="1">
      <alignment horizontal="left" vertical="center"/>
    </xf>
    <xf numFmtId="0" fontId="7" fillId="2" borderId="6" xfId="3" applyFont="1" applyFill="1" applyBorder="1" applyAlignment="1">
      <alignment horizontal="left" vertical="center"/>
    </xf>
    <xf numFmtId="0" fontId="7" fillId="2" borderId="7" xfId="3" applyFont="1" applyFill="1" applyBorder="1" applyAlignment="1">
      <alignment horizontal="left" vertical="center"/>
    </xf>
    <xf numFmtId="0" fontId="7" fillId="2" borderId="8" xfId="3" applyFont="1" applyFill="1" applyBorder="1" applyAlignment="1">
      <alignment horizontal="left" vertical="center"/>
    </xf>
    <xf numFmtId="0" fontId="7" fillId="2" borderId="0" xfId="3" applyFont="1" applyFill="1" applyBorder="1" applyAlignment="1">
      <alignment horizontal="left" vertical="center"/>
    </xf>
    <xf numFmtId="0" fontId="7" fillId="2" borderId="9" xfId="3" applyFont="1" applyFill="1" applyBorder="1" applyAlignment="1">
      <alignment horizontal="left" vertical="center"/>
    </xf>
    <xf numFmtId="0" fontId="7" fillId="2" borderId="10" xfId="3" applyFont="1" applyFill="1" applyBorder="1" applyAlignment="1">
      <alignment horizontal="left" vertical="center"/>
    </xf>
    <xf numFmtId="0" fontId="7" fillId="2" borderId="1" xfId="3" applyFont="1" applyFill="1" applyBorder="1" applyAlignment="1">
      <alignment horizontal="left" vertical="center"/>
    </xf>
    <xf numFmtId="0" fontId="7" fillId="2" borderId="11" xfId="3" applyFont="1" applyFill="1" applyBorder="1" applyAlignment="1">
      <alignment horizontal="left" vertical="center"/>
    </xf>
    <xf numFmtId="0" fontId="10" fillId="2" borderId="0" xfId="2" applyFont="1" applyFill="1" applyBorder="1" applyAlignment="1">
      <alignment horizontal="center" vertical="center"/>
    </xf>
    <xf numFmtId="0" fontId="11" fillId="2" borderId="8" xfId="2" applyFont="1" applyFill="1" applyBorder="1" applyAlignment="1">
      <alignment horizontal="center" vertical="center"/>
    </xf>
    <xf numFmtId="0" fontId="11" fillId="2" borderId="0" xfId="2" applyFont="1" applyFill="1" applyBorder="1" applyAlignment="1">
      <alignment horizontal="center" vertical="center"/>
    </xf>
    <xf numFmtId="0" fontId="11" fillId="2" borderId="9" xfId="2" applyFont="1" applyFill="1" applyBorder="1" applyAlignment="1">
      <alignment horizontal="center" vertical="center"/>
    </xf>
    <xf numFmtId="0" fontId="2" fillId="0" borderId="0" xfId="2" applyFont="1" applyAlignment="1">
      <alignment horizontal="center"/>
    </xf>
    <xf numFmtId="0" fontId="4" fillId="2" borderId="1" xfId="2" applyFont="1" applyFill="1" applyBorder="1" applyAlignment="1">
      <alignment horizontal="center" vertical="center"/>
    </xf>
    <xf numFmtId="0" fontId="4" fillId="2" borderId="3" xfId="2" applyFont="1" applyFill="1" applyBorder="1" applyAlignment="1">
      <alignment horizontal="center" vertical="center"/>
    </xf>
    <xf numFmtId="0" fontId="4" fillId="2" borderId="4" xfId="2" applyFont="1" applyFill="1" applyBorder="1" applyAlignment="1">
      <alignment horizontal="center" vertical="center"/>
    </xf>
    <xf numFmtId="0" fontId="4" fillId="2" borderId="5" xfId="2" applyFont="1" applyFill="1" applyBorder="1" applyAlignment="1">
      <alignment horizontal="center" vertical="center"/>
    </xf>
    <xf numFmtId="0" fontId="4" fillId="2" borderId="6" xfId="2" applyFont="1" applyFill="1" applyBorder="1" applyAlignment="1">
      <alignment horizontal="center" vertical="center"/>
    </xf>
    <xf numFmtId="38" fontId="12" fillId="2" borderId="12" xfId="1" applyFont="1" applyFill="1" applyBorder="1" applyAlignment="1">
      <alignment horizontal="center" vertical="center"/>
    </xf>
    <xf numFmtId="0" fontId="14" fillId="2" borderId="13" xfId="2" applyFont="1" applyFill="1" applyBorder="1" applyAlignment="1">
      <alignment horizontal="left" vertical="center"/>
    </xf>
    <xf numFmtId="0" fontId="11" fillId="2" borderId="12" xfId="2" applyFont="1" applyFill="1" applyBorder="1" applyAlignment="1">
      <alignment horizontal="center" vertical="center"/>
    </xf>
    <xf numFmtId="176" fontId="11" fillId="2" borderId="0" xfId="2" applyNumberFormat="1" applyFont="1" applyFill="1" applyBorder="1" applyAlignment="1">
      <alignment horizontal="center" vertical="center"/>
    </xf>
    <xf numFmtId="176" fontId="1" fillId="2" borderId="0" xfId="2" applyNumberFormat="1" applyFill="1" applyBorder="1" applyAlignment="1">
      <alignment horizontal="center" vertical="center"/>
    </xf>
    <xf numFmtId="176" fontId="11" fillId="2" borderId="0" xfId="2" applyNumberFormat="1" applyFont="1" applyFill="1" applyBorder="1" applyAlignment="1">
      <alignment horizontal="center" vertical="center" shrinkToFit="1"/>
    </xf>
    <xf numFmtId="176" fontId="16" fillId="2" borderId="0" xfId="2" applyNumberFormat="1" applyFont="1" applyFill="1" applyBorder="1" applyAlignment="1">
      <alignment horizontal="center" vertical="center" shrinkToFit="1"/>
    </xf>
    <xf numFmtId="0" fontId="11" fillId="0" borderId="0" xfId="7" applyFont="1" applyBorder="1" applyAlignment="1">
      <alignment horizontal="center" vertical="center"/>
    </xf>
    <xf numFmtId="0" fontId="11" fillId="0" borderId="33" xfId="7" applyFont="1" applyBorder="1" applyAlignment="1">
      <alignment horizontal="center" vertical="center"/>
    </xf>
    <xf numFmtId="0" fontId="11" fillId="0" borderId="34" xfId="7" applyFont="1" applyBorder="1" applyAlignment="1">
      <alignment horizontal="center" vertical="center"/>
    </xf>
    <xf numFmtId="0" fontId="11" fillId="0" borderId="4" xfId="7" applyFont="1" applyBorder="1" applyAlignment="1">
      <alignment horizontal="center" vertical="center"/>
    </xf>
    <xf numFmtId="0" fontId="31" fillId="0" borderId="12" xfId="5" applyFont="1" applyBorder="1" applyAlignment="1">
      <alignment horizontal="left" vertical="center"/>
    </xf>
    <xf numFmtId="0" fontId="31" fillId="0" borderId="25" xfId="5" applyFont="1" applyFill="1" applyBorder="1" applyAlignment="1">
      <alignment horizontal="left" vertical="center"/>
    </xf>
    <xf numFmtId="0" fontId="11" fillId="0" borderId="0" xfId="5" applyFont="1" applyBorder="1" applyAlignment="1">
      <alignment horizontal="distributed" vertical="center"/>
    </xf>
    <xf numFmtId="0" fontId="1" fillId="0" borderId="0" xfId="5" applyBorder="1" applyAlignment="1">
      <alignment horizontal="distributed" vertical="center"/>
    </xf>
    <xf numFmtId="0" fontId="11" fillId="0" borderId="0" xfId="5" applyFont="1" applyFill="1" applyBorder="1" applyAlignment="1">
      <alignment horizontal="left" vertical="center"/>
    </xf>
    <xf numFmtId="0" fontId="11" fillId="0" borderId="9" xfId="5" applyFont="1" applyFill="1" applyBorder="1" applyAlignment="1">
      <alignment horizontal="left" vertical="center"/>
    </xf>
    <xf numFmtId="0" fontId="21" fillId="0" borderId="8" xfId="5" applyFont="1" applyBorder="1" applyAlignment="1">
      <alignment horizontal="left" vertical="center"/>
    </xf>
    <xf numFmtId="0" fontId="21" fillId="0" borderId="0" xfId="5" applyFont="1" applyBorder="1" applyAlignment="1">
      <alignment horizontal="left" vertical="center"/>
    </xf>
    <xf numFmtId="0" fontId="1" fillId="0" borderId="0" xfId="5" applyAlignment="1">
      <alignment vertical="center"/>
    </xf>
    <xf numFmtId="0" fontId="21" fillId="0" borderId="8" xfId="5" applyFont="1" applyBorder="1" applyAlignment="1">
      <alignment horizontal="center" vertical="center"/>
    </xf>
    <xf numFmtId="0" fontId="22" fillId="0" borderId="0" xfId="5" applyFont="1" applyAlignment="1">
      <alignment horizontal="center" vertical="center"/>
    </xf>
    <xf numFmtId="0" fontId="31" fillId="0" borderId="0" xfId="5" applyFont="1" applyBorder="1" applyAlignment="1">
      <alignment horizontal="left" vertical="center"/>
    </xf>
    <xf numFmtId="0" fontId="31" fillId="0" borderId="9" xfId="5" applyFont="1" applyBorder="1" applyAlignment="1">
      <alignment horizontal="left" vertical="center"/>
    </xf>
    <xf numFmtId="0" fontId="11" fillId="0" borderId="27" xfId="5" applyFont="1" applyBorder="1" applyAlignment="1">
      <alignment horizontal="center" vertical="center"/>
    </xf>
    <xf numFmtId="0" fontId="11" fillId="0" borderId="28" xfId="5" applyFont="1" applyBorder="1" applyAlignment="1">
      <alignment horizontal="center" vertical="center"/>
    </xf>
    <xf numFmtId="0" fontId="11" fillId="0" borderId="22" xfId="5" applyFont="1" applyBorder="1" applyAlignment="1">
      <alignment horizontal="center" vertical="center"/>
    </xf>
    <xf numFmtId="0" fontId="1" fillId="0" borderId="23" xfId="5" applyBorder="1" applyAlignment="1">
      <alignment horizontal="center" vertical="center"/>
    </xf>
    <xf numFmtId="0" fontId="11" fillId="0" borderId="0" xfId="5" applyFont="1" applyBorder="1" applyAlignment="1">
      <alignment horizontal="left" vertical="center"/>
    </xf>
    <xf numFmtId="0" fontId="11" fillId="0" borderId="9" xfId="5" applyFont="1" applyBorder="1" applyAlignment="1">
      <alignment horizontal="left" vertical="center"/>
    </xf>
    <xf numFmtId="0" fontId="11" fillId="0" borderId="26" xfId="2" applyFont="1" applyFill="1" applyBorder="1" applyAlignment="1">
      <alignment horizontal="left" vertical="center"/>
    </xf>
    <xf numFmtId="0" fontId="11" fillId="0" borderId="23" xfId="2" applyFont="1" applyFill="1" applyBorder="1" applyAlignment="1">
      <alignment horizontal="left" vertical="center"/>
    </xf>
    <xf numFmtId="0" fontId="11" fillId="0" borderId="22" xfId="2" applyFont="1" applyFill="1" applyBorder="1" applyAlignment="1">
      <alignment horizontal="left" vertical="center" wrapText="1"/>
    </xf>
    <xf numFmtId="0" fontId="11" fillId="0" borderId="20" xfId="5" applyFont="1" applyBorder="1" applyAlignment="1">
      <alignment horizontal="center" vertical="center"/>
    </xf>
    <xf numFmtId="0" fontId="1" fillId="0" borderId="21" xfId="5" applyBorder="1" applyAlignment="1">
      <alignment horizontal="center" vertical="center"/>
    </xf>
    <xf numFmtId="0" fontId="11" fillId="0" borderId="21" xfId="5" applyFont="1" applyBorder="1" applyAlignment="1">
      <alignment horizontal="center" vertical="center"/>
    </xf>
    <xf numFmtId="0" fontId="11" fillId="0" borderId="20" xfId="2" applyFont="1" applyFill="1" applyBorder="1" applyAlignment="1">
      <alignment horizontal="left" vertical="center"/>
    </xf>
    <xf numFmtId="0" fontId="16" fillId="0" borderId="21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 wrapText="1"/>
    </xf>
    <xf numFmtId="0" fontId="11" fillId="0" borderId="25" xfId="2" applyFont="1" applyFill="1" applyBorder="1" applyAlignment="1">
      <alignment horizontal="left" vertical="center" wrapText="1"/>
    </xf>
    <xf numFmtId="0" fontId="11" fillId="0" borderId="23" xfId="2" applyFont="1" applyFill="1" applyBorder="1" applyAlignment="1">
      <alignment horizontal="left" vertical="center" wrapText="1"/>
    </xf>
    <xf numFmtId="38" fontId="11" fillId="0" borderId="23" xfId="1" applyFont="1" applyFill="1" applyBorder="1" applyAlignment="1">
      <alignment horizontal="center" vertical="center"/>
    </xf>
    <xf numFmtId="0" fontId="11" fillId="0" borderId="8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0" fontId="11" fillId="0" borderId="5" xfId="2" applyFont="1" applyFill="1" applyBorder="1" applyAlignment="1">
      <alignment horizontal="center" vertical="center"/>
    </xf>
    <xf numFmtId="0" fontId="1" fillId="0" borderId="6" xfId="2" applyFill="1" applyBorder="1" applyAlignment="1">
      <alignment horizontal="center" vertical="center"/>
    </xf>
    <xf numFmtId="0" fontId="11" fillId="0" borderId="14" xfId="2" applyFont="1" applyFill="1" applyBorder="1" applyAlignment="1">
      <alignment horizontal="center" vertical="center"/>
    </xf>
    <xf numFmtId="0" fontId="1" fillId="0" borderId="15" xfId="2" applyFill="1" applyBorder="1" applyAlignment="1">
      <alignment horizontal="center" vertical="center"/>
    </xf>
    <xf numFmtId="0" fontId="11" fillId="0" borderId="17" xfId="2" applyFont="1" applyFill="1" applyBorder="1" applyAlignment="1">
      <alignment horizontal="center" vertical="center" wrapText="1"/>
    </xf>
    <xf numFmtId="0" fontId="1" fillId="0" borderId="18" xfId="2" applyFill="1" applyBorder="1" applyAlignment="1">
      <alignment horizontal="center" vertical="center"/>
    </xf>
    <xf numFmtId="0" fontId="11" fillId="0" borderId="20" xfId="2" applyFont="1" applyFill="1" applyBorder="1" applyAlignment="1">
      <alignment horizontal="left" vertical="center" shrinkToFit="1"/>
    </xf>
    <xf numFmtId="0" fontId="16" fillId="0" borderId="21" xfId="2" applyFont="1" applyFill="1" applyBorder="1" applyAlignment="1">
      <alignment horizontal="left" vertical="center" shrinkToFit="1"/>
    </xf>
    <xf numFmtId="176" fontId="11" fillId="0" borderId="0" xfId="2" applyNumberFormat="1" applyFont="1" applyFill="1" applyBorder="1" applyAlignment="1">
      <alignment horizontal="center" vertical="center" shrinkToFit="1"/>
    </xf>
    <xf numFmtId="176" fontId="16" fillId="0" borderId="0" xfId="2" applyNumberFormat="1" applyFont="1" applyFill="1" applyBorder="1" applyAlignment="1">
      <alignment horizontal="center" vertical="center" shrinkToFit="1"/>
    </xf>
    <xf numFmtId="0" fontId="21" fillId="0" borderId="0" xfId="5" applyFont="1" applyBorder="1" applyAlignment="1">
      <alignment horizontal="center" vertical="center"/>
    </xf>
    <xf numFmtId="0" fontId="4" fillId="0" borderId="0" xfId="5" applyFont="1" applyBorder="1" applyAlignment="1">
      <alignment horizontal="center" vertical="center"/>
    </xf>
    <xf numFmtId="0" fontId="4" fillId="0" borderId="1" xfId="5" applyFont="1" applyBorder="1" applyAlignment="1">
      <alignment horizontal="center" vertical="center"/>
    </xf>
    <xf numFmtId="0" fontId="4" fillId="0" borderId="3" xfId="5" applyFont="1" applyBorder="1" applyAlignment="1">
      <alignment horizontal="center" vertical="center"/>
    </xf>
    <xf numFmtId="0" fontId="4" fillId="0" borderId="4" xfId="5" applyFont="1" applyBorder="1" applyAlignment="1">
      <alignment horizontal="center" vertical="center"/>
    </xf>
    <xf numFmtId="0" fontId="4" fillId="0" borderId="5" xfId="5" applyFont="1" applyBorder="1" applyAlignment="1">
      <alignment horizontal="center" vertical="center"/>
    </xf>
    <xf numFmtId="0" fontId="4" fillId="0" borderId="6" xfId="5" applyFont="1" applyBorder="1" applyAlignment="1">
      <alignment horizontal="center" vertical="center"/>
    </xf>
    <xf numFmtId="0" fontId="10" fillId="0" borderId="0" xfId="5" applyFont="1" applyBorder="1" applyAlignment="1">
      <alignment horizontal="center" vertical="center"/>
    </xf>
    <xf numFmtId="0" fontId="11" fillId="0" borderId="12" xfId="2" applyFont="1" applyFill="1" applyBorder="1" applyAlignment="1">
      <alignment horizontal="center" vertical="center"/>
    </xf>
    <xf numFmtId="38" fontId="21" fillId="0" borderId="12" xfId="4" applyFont="1" applyBorder="1" applyAlignment="1">
      <alignment horizontal="center" vertical="center"/>
    </xf>
    <xf numFmtId="0" fontId="14" fillId="0" borderId="13" xfId="5" applyFont="1" applyBorder="1" applyAlignment="1">
      <alignment horizontal="right" vertical="center" shrinkToFit="1"/>
    </xf>
    <xf numFmtId="0" fontId="30" fillId="0" borderId="13" xfId="5" applyFont="1" applyBorder="1" applyAlignment="1">
      <alignment horizontal="right" vertical="center"/>
    </xf>
    <xf numFmtId="38" fontId="11" fillId="0" borderId="13" xfId="6" applyFont="1" applyBorder="1" applyAlignment="1">
      <alignment horizontal="center" vertical="center"/>
    </xf>
    <xf numFmtId="0" fontId="1" fillId="0" borderId="13" xfId="5" applyBorder="1" applyAlignment="1">
      <alignment vertical="center"/>
    </xf>
    <xf numFmtId="176" fontId="11" fillId="0" borderId="0" xfId="2" applyNumberFormat="1" applyFont="1" applyFill="1" applyBorder="1" applyAlignment="1">
      <alignment horizontal="center" vertical="center"/>
    </xf>
    <xf numFmtId="176" fontId="1" fillId="0" borderId="0" xfId="2" applyNumberFormat="1" applyFill="1" applyBorder="1" applyAlignment="1">
      <alignment horizontal="center" vertical="center"/>
    </xf>
    <xf numFmtId="0" fontId="11" fillId="0" borderId="1" xfId="8" applyFont="1" applyBorder="1" applyAlignment="1">
      <alignment horizontal="center" vertical="center"/>
    </xf>
    <xf numFmtId="0" fontId="11" fillId="0" borderId="27" xfId="8" applyFont="1" applyBorder="1" applyAlignment="1">
      <alignment horizontal="center" vertical="center"/>
    </xf>
    <xf numFmtId="0" fontId="11" fillId="0" borderId="28" xfId="8" applyFont="1" applyBorder="1" applyAlignment="1">
      <alignment horizontal="center" vertical="center"/>
    </xf>
  </cellXfs>
  <cellStyles count="9">
    <cellStyle name="桁区切り" xfId="1" builtinId="6"/>
    <cellStyle name="桁区切り 2 2" xfId="6"/>
    <cellStyle name="桁区切り 2 3" xfId="4"/>
    <cellStyle name="標準" xfId="0" builtinId="0"/>
    <cellStyle name="標準 11" xfId="8"/>
    <cellStyle name="標準 5 2" xfId="3"/>
    <cellStyle name="標準 7" xfId="2"/>
    <cellStyle name="標準 8" xfId="7"/>
    <cellStyle name="標準 9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33617</xdr:colOff>
      <xdr:row>16</xdr:row>
      <xdr:rowOff>251331</xdr:rowOff>
    </xdr:from>
    <xdr:to>
      <xdr:col>24</xdr:col>
      <xdr:colOff>437029</xdr:colOff>
      <xdr:row>17</xdr:row>
      <xdr:rowOff>459441</xdr:rowOff>
    </xdr:to>
    <xdr:sp macro="" textlink="">
      <xdr:nvSpPr>
        <xdr:cNvPr id="5" name="Text Box 804"/>
        <xdr:cNvSpPr txBox="1">
          <a:spLocks noChangeArrowheads="1"/>
        </xdr:cNvSpPr>
      </xdr:nvSpPr>
      <xdr:spPr bwMode="auto">
        <a:xfrm>
          <a:off x="9663392" y="4804281"/>
          <a:ext cx="5442137" cy="66531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49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見積金額・合価は全て</a:t>
          </a:r>
          <a:r>
            <a:rPr lang="en-US" altLang="ja-JP" sz="1600" b="1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〔</a:t>
          </a:r>
          <a:r>
            <a:rPr lang="ja-JP" altLang="en-US" sz="1600" b="1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消費税込</a:t>
          </a:r>
          <a:r>
            <a:rPr lang="en-US" altLang="ja-JP" sz="1600" b="1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〕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で記入をお願いします。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173934</xdr:colOff>
      <xdr:row>4</xdr:row>
      <xdr:rowOff>173934</xdr:rowOff>
    </xdr:from>
    <xdr:to>
      <xdr:col>11</xdr:col>
      <xdr:colOff>662609</xdr:colOff>
      <xdr:row>5</xdr:row>
      <xdr:rowOff>240195</xdr:rowOff>
    </xdr:to>
    <xdr:sp macro="" textlink="">
      <xdr:nvSpPr>
        <xdr:cNvPr id="2" name="Text Box 804"/>
        <xdr:cNvSpPr txBox="1">
          <a:spLocks noChangeArrowheads="1"/>
        </xdr:cNvSpPr>
      </xdr:nvSpPr>
      <xdr:spPr bwMode="auto">
        <a:xfrm>
          <a:off x="7422459" y="1716984"/>
          <a:ext cx="2546075" cy="44726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49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22860" rIns="0" bIns="0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適宜、行の追加・削除をお願いします。</a:t>
          </a:r>
        </a:p>
      </xdr:txBody>
    </xdr:sp>
    <xdr:clientData/>
  </xdr:twoCellAnchor>
  <xdr:twoCellAnchor>
    <xdr:from>
      <xdr:col>8</xdr:col>
      <xdr:colOff>182217</xdr:colOff>
      <xdr:row>5</xdr:row>
      <xdr:rowOff>372718</xdr:rowOff>
    </xdr:from>
    <xdr:to>
      <xdr:col>14</xdr:col>
      <xdr:colOff>0</xdr:colOff>
      <xdr:row>6</xdr:row>
      <xdr:rowOff>281610</xdr:rowOff>
    </xdr:to>
    <xdr:sp macro="" textlink="">
      <xdr:nvSpPr>
        <xdr:cNvPr id="3" name="Text Box 804"/>
        <xdr:cNvSpPr txBox="1">
          <a:spLocks noChangeArrowheads="1"/>
        </xdr:cNvSpPr>
      </xdr:nvSpPr>
      <xdr:spPr bwMode="auto">
        <a:xfrm>
          <a:off x="7430742" y="2296768"/>
          <a:ext cx="3932583" cy="2898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49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見積金額・合価は全て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〔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消費税込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〕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で記入をお願いします。</a:t>
          </a:r>
        </a:p>
      </xdr:txBody>
    </xdr:sp>
    <xdr:clientData/>
  </xdr:twoCellAnchor>
  <xdr:twoCellAnchor>
    <xdr:from>
      <xdr:col>2</xdr:col>
      <xdr:colOff>95250</xdr:colOff>
      <xdr:row>12</xdr:row>
      <xdr:rowOff>123826</xdr:rowOff>
    </xdr:from>
    <xdr:to>
      <xdr:col>6</xdr:col>
      <xdr:colOff>613030</xdr:colOff>
      <xdr:row>17</xdr:row>
      <xdr:rowOff>47626</xdr:rowOff>
    </xdr:to>
    <xdr:sp macro="" textlink="">
      <xdr:nvSpPr>
        <xdr:cNvPr id="4" name="Text Box 804"/>
        <xdr:cNvSpPr txBox="1">
          <a:spLocks noChangeArrowheads="1"/>
        </xdr:cNvSpPr>
      </xdr:nvSpPr>
      <xdr:spPr bwMode="auto">
        <a:xfrm>
          <a:off x="2209800" y="4295776"/>
          <a:ext cx="4042030" cy="78105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34925">
          <a:solidFill>
            <a:srgbClr val="0070C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規格欄は実際に納品される商品の規格を記入してください。</a:t>
          </a:r>
          <a:endParaRPr lang="en-US" altLang="ja-JP" sz="12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また、記載されていない項目がありましたら、適宜追加してください。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480390</xdr:colOff>
      <xdr:row>7</xdr:row>
      <xdr:rowOff>24849</xdr:rowOff>
    </xdr:from>
    <xdr:to>
      <xdr:col>13</xdr:col>
      <xdr:colOff>679174</xdr:colOff>
      <xdr:row>9</xdr:row>
      <xdr:rowOff>136072</xdr:rowOff>
    </xdr:to>
    <xdr:sp macro="" textlink="">
      <xdr:nvSpPr>
        <xdr:cNvPr id="2" name="Text Box 799"/>
        <xdr:cNvSpPr txBox="1">
          <a:spLocks noChangeArrowheads="1"/>
        </xdr:cNvSpPr>
      </xdr:nvSpPr>
      <xdr:spPr bwMode="auto">
        <a:xfrm>
          <a:off x="4276783" y="2229206"/>
          <a:ext cx="2729712" cy="6010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49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「うち消費税及び地方消費税額 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見積金額÷</a:t>
          </a:r>
          <a:r>
            <a:rPr lang="en-US" altLang="ja-JP" sz="12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lang="ja-JP" altLang="ja-JP" sz="1200" b="0" i="0" baseline="0">
              <a:effectLst/>
              <a:latin typeface="+mn-lt"/>
              <a:ea typeface="+mn-ea"/>
              <a:cs typeface="+mn-cs"/>
            </a:rPr>
            <a:t>×</a:t>
          </a:r>
          <a:r>
            <a:rPr lang="en-US" altLang="ja-JP" sz="1200" b="0" i="0" baseline="0">
              <a:effectLst/>
              <a:latin typeface="+mn-lt"/>
              <a:ea typeface="+mn-ea"/>
              <a:cs typeface="+mn-cs"/>
            </a:rPr>
            <a:t>10</a:t>
          </a:r>
          <a:r>
            <a:rPr lang="ja-JP" altLang="en-US" sz="1200" b="0" i="0" u="none" strike="noStrike" baseline="0">
              <a:solidFill>
                <a:srgbClr val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（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小数点以下切捨）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ja-JP" altLang="ja-JP" sz="1200">
            <a:effectLst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ja-JP" altLang="ja-JP" sz="1100">
            <a:effectLst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ja-JP" altLang="ja-JP" sz="1400">
            <a:effectLst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7</xdr:col>
      <xdr:colOff>82827</xdr:colOff>
      <xdr:row>18</xdr:row>
      <xdr:rowOff>182218</xdr:rowOff>
    </xdr:from>
    <xdr:to>
      <xdr:col>13</xdr:col>
      <xdr:colOff>670892</xdr:colOff>
      <xdr:row>19</xdr:row>
      <xdr:rowOff>215349</xdr:rowOff>
    </xdr:to>
    <xdr:sp macro="" textlink="">
      <xdr:nvSpPr>
        <xdr:cNvPr id="3" name="Text Box 804"/>
        <xdr:cNvSpPr txBox="1">
          <a:spLocks noChangeArrowheads="1"/>
        </xdr:cNvSpPr>
      </xdr:nvSpPr>
      <xdr:spPr bwMode="auto">
        <a:xfrm>
          <a:off x="2968902" y="5411443"/>
          <a:ext cx="4007540" cy="29030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49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見積金額・合価は全て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〔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消費税込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〕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で記入をお願いします。</a:t>
          </a:r>
        </a:p>
      </xdr:txBody>
    </xdr:sp>
    <xdr:clientData/>
  </xdr:twoCellAnchor>
  <xdr:twoCellAnchor>
    <xdr:from>
      <xdr:col>8</xdr:col>
      <xdr:colOff>289891</xdr:colOff>
      <xdr:row>5</xdr:row>
      <xdr:rowOff>389283</xdr:rowOff>
    </xdr:from>
    <xdr:to>
      <xdr:col>9</xdr:col>
      <xdr:colOff>132523</xdr:colOff>
      <xdr:row>18</xdr:row>
      <xdr:rowOff>157371</xdr:rowOff>
    </xdr:to>
    <xdr:cxnSp macro="">
      <xdr:nvCxnSpPr>
        <xdr:cNvPr id="4" name="直線矢印コネクタ 3"/>
        <xdr:cNvCxnSpPr/>
      </xdr:nvCxnSpPr>
      <xdr:spPr>
        <a:xfrm flipH="1" flipV="1">
          <a:off x="3642691" y="1808508"/>
          <a:ext cx="271257" cy="3578088"/>
        </a:xfrm>
        <a:prstGeom prst="straightConnector1">
          <a:avLst/>
        </a:prstGeom>
        <a:ln w="38100" cmpd="sng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538369</xdr:colOff>
      <xdr:row>18</xdr:row>
      <xdr:rowOff>24848</xdr:rowOff>
    </xdr:from>
    <xdr:to>
      <xdr:col>10</xdr:col>
      <xdr:colOff>240195</xdr:colOff>
      <xdr:row>18</xdr:row>
      <xdr:rowOff>173936</xdr:rowOff>
    </xdr:to>
    <xdr:cxnSp macro="">
      <xdr:nvCxnSpPr>
        <xdr:cNvPr id="5" name="直線矢印コネクタ 4"/>
        <xdr:cNvCxnSpPr/>
      </xdr:nvCxnSpPr>
      <xdr:spPr>
        <a:xfrm flipV="1">
          <a:off x="4319794" y="5254073"/>
          <a:ext cx="463826" cy="149088"/>
        </a:xfrm>
        <a:prstGeom prst="straightConnector1">
          <a:avLst/>
        </a:prstGeom>
        <a:ln w="38100" cmpd="sng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198782</xdr:colOff>
      <xdr:row>25</xdr:row>
      <xdr:rowOff>49695</xdr:rowOff>
    </xdr:from>
    <xdr:to>
      <xdr:col>12</xdr:col>
      <xdr:colOff>275825</xdr:colOff>
      <xdr:row>26</xdr:row>
      <xdr:rowOff>134153</xdr:rowOff>
    </xdr:to>
    <xdr:sp macro="" textlink="">
      <xdr:nvSpPr>
        <xdr:cNvPr id="6" name="Text Box 802"/>
        <xdr:cNvSpPr txBox="1">
          <a:spLocks noChangeArrowheads="1"/>
        </xdr:cNvSpPr>
      </xdr:nvSpPr>
      <xdr:spPr bwMode="auto">
        <a:xfrm>
          <a:off x="2646707" y="6955320"/>
          <a:ext cx="3363168" cy="34163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49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作成日（本日の日付）を記入してください</a:t>
          </a:r>
        </a:p>
      </xdr:txBody>
    </xdr:sp>
    <xdr:clientData/>
  </xdr:twoCellAnchor>
  <xdr:twoCellAnchor>
    <xdr:from>
      <xdr:col>5</xdr:col>
      <xdr:colOff>240195</xdr:colOff>
      <xdr:row>25</xdr:row>
      <xdr:rowOff>207066</xdr:rowOff>
    </xdr:from>
    <xdr:to>
      <xdr:col>6</xdr:col>
      <xdr:colOff>190499</xdr:colOff>
      <xdr:row>26</xdr:row>
      <xdr:rowOff>29805</xdr:rowOff>
    </xdr:to>
    <xdr:cxnSp macro="">
      <xdr:nvCxnSpPr>
        <xdr:cNvPr id="7" name="直線矢印コネクタ 6"/>
        <xdr:cNvCxnSpPr/>
      </xdr:nvCxnSpPr>
      <xdr:spPr>
        <a:xfrm flipH="1" flipV="1">
          <a:off x="2269020" y="7112691"/>
          <a:ext cx="369404" cy="79914"/>
        </a:xfrm>
        <a:prstGeom prst="straightConnector1">
          <a:avLst/>
        </a:prstGeom>
        <a:ln w="38100" cmpd="sng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24846</xdr:colOff>
      <xdr:row>28</xdr:row>
      <xdr:rowOff>1</xdr:rowOff>
    </xdr:from>
    <xdr:to>
      <xdr:col>12</xdr:col>
      <xdr:colOff>273326</xdr:colOff>
      <xdr:row>30</xdr:row>
      <xdr:rowOff>16566</xdr:rowOff>
    </xdr:to>
    <xdr:sp macro="" textlink="">
      <xdr:nvSpPr>
        <xdr:cNvPr id="8" name="ドーナツ 7"/>
        <xdr:cNvSpPr/>
      </xdr:nvSpPr>
      <xdr:spPr>
        <a:xfrm>
          <a:off x="5330271" y="7639051"/>
          <a:ext cx="677105" cy="683315"/>
        </a:xfrm>
        <a:prstGeom prst="donut">
          <a:avLst>
            <a:gd name="adj" fmla="val 1312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8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代表</a:t>
          </a:r>
          <a:endParaRPr kumimoji="1" lang="en-US" altLang="ja-JP" sz="8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ctr"/>
          <a:r>
            <a:rPr kumimoji="1" lang="ja-JP" altLang="en-US" sz="8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者印</a:t>
          </a:r>
        </a:p>
      </xdr:txBody>
    </xdr:sp>
    <xdr:clientData/>
  </xdr:twoCellAnchor>
  <xdr:twoCellAnchor>
    <xdr:from>
      <xdr:col>7</xdr:col>
      <xdr:colOff>447261</xdr:colOff>
      <xdr:row>30</xdr:row>
      <xdr:rowOff>66260</xdr:rowOff>
    </xdr:from>
    <xdr:to>
      <xdr:col>13</xdr:col>
      <xdr:colOff>629480</xdr:colOff>
      <xdr:row>33</xdr:row>
      <xdr:rowOff>207066</xdr:rowOff>
    </xdr:to>
    <xdr:sp macro="" textlink="">
      <xdr:nvSpPr>
        <xdr:cNvPr id="9" name="Text Box 801"/>
        <xdr:cNvSpPr txBox="1">
          <a:spLocks noChangeArrowheads="1"/>
        </xdr:cNvSpPr>
      </xdr:nvSpPr>
      <xdr:spPr bwMode="auto">
        <a:xfrm>
          <a:off x="3333336" y="8372060"/>
          <a:ext cx="3601694" cy="91233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19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代表者の役職→・代表取締役　・代表取締役社長</a:t>
          </a:r>
        </a:p>
        <a:p>
          <a:pPr algn="l" rtl="0">
            <a:lnSpc>
              <a:spcPts val="19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等を記載し、記名、押印。印鑑は【代表者印】を使用する。</a:t>
          </a:r>
        </a:p>
        <a:p>
          <a:pPr algn="l" rtl="0">
            <a:lnSpc>
              <a:spcPts val="19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会社印のみは不可です。</a:t>
          </a:r>
        </a:p>
      </xdr:txBody>
    </xdr:sp>
    <xdr:clientData/>
  </xdr:twoCellAnchor>
  <xdr:twoCellAnchor>
    <xdr:from>
      <xdr:col>10</xdr:col>
      <xdr:colOff>306457</xdr:colOff>
      <xdr:row>6</xdr:row>
      <xdr:rowOff>41413</xdr:rowOff>
    </xdr:from>
    <xdr:to>
      <xdr:col>11</xdr:col>
      <xdr:colOff>140805</xdr:colOff>
      <xdr:row>6</xdr:row>
      <xdr:rowOff>281609</xdr:rowOff>
    </xdr:to>
    <xdr:sp macro="" textlink="">
      <xdr:nvSpPr>
        <xdr:cNvPr id="10" name="ドーナツ 9"/>
        <xdr:cNvSpPr/>
      </xdr:nvSpPr>
      <xdr:spPr>
        <a:xfrm>
          <a:off x="4849882" y="1927363"/>
          <a:ext cx="596348" cy="240196"/>
        </a:xfrm>
        <a:prstGeom prst="donut">
          <a:avLst>
            <a:gd name="adj" fmla="val 2062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186358</xdr:colOff>
      <xdr:row>16</xdr:row>
      <xdr:rowOff>161509</xdr:rowOff>
    </xdr:from>
    <xdr:to>
      <xdr:col>20</xdr:col>
      <xdr:colOff>418270</xdr:colOff>
      <xdr:row>20</xdr:row>
      <xdr:rowOff>211206</xdr:rowOff>
    </xdr:to>
    <xdr:sp macro="" textlink="">
      <xdr:nvSpPr>
        <xdr:cNvPr id="11" name="Text Box 804"/>
        <xdr:cNvSpPr txBox="1">
          <a:spLocks noChangeArrowheads="1"/>
        </xdr:cNvSpPr>
      </xdr:nvSpPr>
      <xdr:spPr bwMode="auto">
        <a:xfrm>
          <a:off x="7253908" y="4581109"/>
          <a:ext cx="4346712" cy="1373672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34925">
          <a:solidFill>
            <a:srgbClr val="0070C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仕様書の参考規格を記入しています。</a:t>
          </a:r>
          <a:endParaRPr lang="en-US" altLang="ja-JP" sz="12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実際に納品される商品の規格に変更ください。</a:t>
          </a:r>
          <a:endParaRPr lang="en-US" altLang="ja-JP" sz="12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参考見積書を提出された時と、規格が異なる場合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(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同等品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)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は、仕様書記載の担当者に連絡をお願いします。</a:t>
          </a:r>
          <a:endParaRPr lang="en-US" altLang="ja-JP" sz="12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また、記載されていない項目がありましたら、適宜追加してください。</a:t>
          </a:r>
        </a:p>
      </xdr:txBody>
    </xdr:sp>
    <xdr:clientData/>
  </xdr:twoCellAnchor>
  <xdr:twoCellAnchor>
    <xdr:from>
      <xdr:col>9</xdr:col>
      <xdr:colOff>281611</xdr:colOff>
      <xdr:row>19</xdr:row>
      <xdr:rowOff>215349</xdr:rowOff>
    </xdr:from>
    <xdr:to>
      <xdr:col>12</xdr:col>
      <xdr:colOff>107674</xdr:colOff>
      <xdr:row>22</xdr:row>
      <xdr:rowOff>8282</xdr:rowOff>
    </xdr:to>
    <xdr:cxnSp macro="">
      <xdr:nvCxnSpPr>
        <xdr:cNvPr id="12" name="直線矢印コネクタ 11"/>
        <xdr:cNvCxnSpPr/>
      </xdr:nvCxnSpPr>
      <xdr:spPr>
        <a:xfrm>
          <a:off x="4063036" y="5701749"/>
          <a:ext cx="1778688" cy="564458"/>
        </a:xfrm>
        <a:prstGeom prst="straightConnector1">
          <a:avLst/>
        </a:prstGeom>
        <a:ln w="38100" cmpd="sng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5</xdr:row>
      <xdr:rowOff>0</xdr:rowOff>
    </xdr:from>
    <xdr:to>
      <xdr:col>9</xdr:col>
      <xdr:colOff>639536</xdr:colOff>
      <xdr:row>5</xdr:row>
      <xdr:rowOff>408214</xdr:rowOff>
    </xdr:to>
    <xdr:sp macro="" textlink="">
      <xdr:nvSpPr>
        <xdr:cNvPr id="13" name="ドーナツ 12"/>
        <xdr:cNvSpPr/>
      </xdr:nvSpPr>
      <xdr:spPr>
        <a:xfrm>
          <a:off x="1605643" y="1428750"/>
          <a:ext cx="2830286" cy="408214"/>
        </a:xfrm>
        <a:prstGeom prst="donut">
          <a:avLst>
            <a:gd name="adj" fmla="val 2062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190499</xdr:colOff>
      <xdr:row>16</xdr:row>
      <xdr:rowOff>557892</xdr:rowOff>
    </xdr:from>
    <xdr:to>
      <xdr:col>12</xdr:col>
      <xdr:colOff>351419</xdr:colOff>
      <xdr:row>17</xdr:row>
      <xdr:rowOff>240195</xdr:rowOff>
    </xdr:to>
    <xdr:sp macro="" textlink="">
      <xdr:nvSpPr>
        <xdr:cNvPr id="14" name="ドーナツ 13"/>
        <xdr:cNvSpPr/>
      </xdr:nvSpPr>
      <xdr:spPr>
        <a:xfrm>
          <a:off x="5510892" y="4980213"/>
          <a:ext cx="596348" cy="240196"/>
        </a:xfrm>
        <a:prstGeom prst="donut">
          <a:avLst>
            <a:gd name="adj" fmla="val 2062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761999</xdr:colOff>
      <xdr:row>22</xdr:row>
      <xdr:rowOff>0</xdr:rowOff>
    </xdr:from>
    <xdr:to>
      <xdr:col>12</xdr:col>
      <xdr:colOff>530678</xdr:colOff>
      <xdr:row>22</xdr:row>
      <xdr:rowOff>231321</xdr:rowOff>
    </xdr:to>
    <xdr:sp macro="" textlink="">
      <xdr:nvSpPr>
        <xdr:cNvPr id="15" name="ドーナツ 14"/>
        <xdr:cNvSpPr/>
      </xdr:nvSpPr>
      <xdr:spPr>
        <a:xfrm>
          <a:off x="5320392" y="6272893"/>
          <a:ext cx="966107" cy="231321"/>
        </a:xfrm>
        <a:prstGeom prst="donut">
          <a:avLst>
            <a:gd name="adj" fmla="val 2062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520622</xdr:colOff>
      <xdr:row>5</xdr:row>
      <xdr:rowOff>74543</xdr:rowOff>
    </xdr:from>
    <xdr:to>
      <xdr:col>14</xdr:col>
      <xdr:colOff>447852</xdr:colOff>
      <xdr:row>6</xdr:row>
      <xdr:rowOff>107674</xdr:rowOff>
    </xdr:to>
    <xdr:sp macro="" textlink="">
      <xdr:nvSpPr>
        <xdr:cNvPr id="2" name="Text Box 804"/>
        <xdr:cNvSpPr txBox="1">
          <a:spLocks noChangeArrowheads="1"/>
        </xdr:cNvSpPr>
      </xdr:nvSpPr>
      <xdr:spPr bwMode="auto">
        <a:xfrm>
          <a:off x="7120086" y="1680186"/>
          <a:ext cx="4009373" cy="2916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49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見積金額・合価は全て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〔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消費税込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〕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で記入をお願いします。</a:t>
          </a:r>
        </a:p>
      </xdr:txBody>
    </xdr:sp>
    <xdr:clientData/>
  </xdr:twoCellAnchor>
  <xdr:twoCellAnchor>
    <xdr:from>
      <xdr:col>8</xdr:col>
      <xdr:colOff>215939</xdr:colOff>
      <xdr:row>7</xdr:row>
      <xdr:rowOff>89926</xdr:rowOff>
    </xdr:from>
    <xdr:to>
      <xdr:col>14</xdr:col>
      <xdr:colOff>143169</xdr:colOff>
      <xdr:row>8</xdr:row>
      <xdr:rowOff>266700</xdr:rowOff>
    </xdr:to>
    <xdr:sp macro="" textlink="">
      <xdr:nvSpPr>
        <xdr:cNvPr id="3" name="Text Box 804"/>
        <xdr:cNvSpPr txBox="1">
          <a:spLocks noChangeArrowheads="1"/>
        </xdr:cNvSpPr>
      </xdr:nvSpPr>
      <xdr:spPr bwMode="auto">
        <a:xfrm>
          <a:off x="6816764" y="3166501"/>
          <a:ext cx="4042030" cy="757799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34925">
          <a:solidFill>
            <a:srgbClr val="0070C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実際に納品される商品の規格を記入してください。</a:t>
          </a:r>
          <a:endParaRPr lang="en-US" altLang="ja-JP" sz="12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また、記載されていない項目がありましたら、適宜追加してください。</a:t>
          </a:r>
        </a:p>
      </xdr:txBody>
    </xdr:sp>
    <xdr:clientData/>
  </xdr:twoCellAnchor>
  <xdr:twoCellAnchor>
    <xdr:from>
      <xdr:col>2</xdr:col>
      <xdr:colOff>47625</xdr:colOff>
      <xdr:row>3</xdr:row>
      <xdr:rowOff>523875</xdr:rowOff>
    </xdr:from>
    <xdr:to>
      <xdr:col>3</xdr:col>
      <xdr:colOff>9524</xdr:colOff>
      <xdr:row>9</xdr:row>
      <xdr:rowOff>219075</xdr:rowOff>
    </xdr:to>
    <xdr:sp macro="" textlink="">
      <xdr:nvSpPr>
        <xdr:cNvPr id="4" name="ドーナツ 3"/>
        <xdr:cNvSpPr/>
      </xdr:nvSpPr>
      <xdr:spPr>
        <a:xfrm>
          <a:off x="1933575" y="1304925"/>
          <a:ext cx="1162049" cy="1533525"/>
        </a:xfrm>
        <a:prstGeom prst="donut">
          <a:avLst>
            <a:gd name="adj" fmla="val 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123825</xdr:colOff>
      <xdr:row>3</xdr:row>
      <xdr:rowOff>514350</xdr:rowOff>
    </xdr:from>
    <xdr:to>
      <xdr:col>5</xdr:col>
      <xdr:colOff>704850</xdr:colOff>
      <xdr:row>9</xdr:row>
      <xdr:rowOff>209550</xdr:rowOff>
    </xdr:to>
    <xdr:sp macro="" textlink="">
      <xdr:nvSpPr>
        <xdr:cNvPr id="6" name="ドーナツ 5"/>
        <xdr:cNvSpPr/>
      </xdr:nvSpPr>
      <xdr:spPr>
        <a:xfrm>
          <a:off x="4400550" y="1295400"/>
          <a:ext cx="581025" cy="1533525"/>
        </a:xfrm>
        <a:prstGeom prst="donut">
          <a:avLst>
            <a:gd name="adj" fmla="val 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123825</xdr:colOff>
      <xdr:row>3</xdr:row>
      <xdr:rowOff>523875</xdr:rowOff>
    </xdr:from>
    <xdr:to>
      <xdr:col>6</xdr:col>
      <xdr:colOff>704850</xdr:colOff>
      <xdr:row>10</xdr:row>
      <xdr:rowOff>247650</xdr:rowOff>
    </xdr:to>
    <xdr:sp macro="" textlink="">
      <xdr:nvSpPr>
        <xdr:cNvPr id="7" name="ドーナツ 6"/>
        <xdr:cNvSpPr/>
      </xdr:nvSpPr>
      <xdr:spPr>
        <a:xfrm>
          <a:off x="5162550" y="1304925"/>
          <a:ext cx="581025" cy="1819275"/>
        </a:xfrm>
        <a:prstGeom prst="donut">
          <a:avLst>
            <a:gd name="adj" fmla="val 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indexed="34"/>
  </sheetPr>
  <dimension ref="A1:AA42"/>
  <sheetViews>
    <sheetView tabSelected="1" view="pageBreakPreview" zoomScale="85" zoomScaleNormal="100" zoomScaleSheetLayoutView="85" workbookViewId="0">
      <selection activeCell="D19" sqref="D19:H19"/>
    </sheetView>
  </sheetViews>
  <sheetFormatPr defaultColWidth="9" defaultRowHeight="13.5"/>
  <cols>
    <col min="1" max="1" width="2.375" style="2" customWidth="1"/>
    <col min="2" max="2" width="5.625" style="2" customWidth="1"/>
    <col min="3" max="3" width="7.375" style="2" customWidth="1"/>
    <col min="4" max="5" width="5.625" style="2" customWidth="1"/>
    <col min="6" max="6" width="5.5" style="2" customWidth="1"/>
    <col min="7" max="7" width="5.75" style="2" customWidth="1"/>
    <col min="8" max="8" width="6.125" style="2" customWidth="1"/>
    <col min="9" max="9" width="5.625" style="2" customWidth="1"/>
    <col min="10" max="11" width="10" style="2" customWidth="1"/>
    <col min="12" max="12" width="5.625" style="2" customWidth="1"/>
    <col min="13" max="13" width="7.5" style="2" customWidth="1"/>
    <col min="14" max="14" width="10" style="2" customWidth="1"/>
    <col min="15" max="17" width="3.125" style="2" customWidth="1"/>
    <col min="18" max="16384" width="9" style="2"/>
  </cols>
  <sheetData>
    <row r="1" spans="1:27" ht="27.75" customHeight="1">
      <c r="A1" s="258">
        <v>878</v>
      </c>
      <c r="B1" s="258"/>
      <c r="C1" s="258"/>
      <c r="D1" s="1"/>
      <c r="L1" s="3"/>
      <c r="M1" s="3"/>
      <c r="N1" s="3"/>
    </row>
    <row r="2" spans="1:27" s="8" customFormat="1" ht="20.25" customHeight="1" thickBot="1">
      <c r="A2" s="4"/>
      <c r="B2" s="259" t="s">
        <v>0</v>
      </c>
      <c r="C2" s="259"/>
      <c r="D2" s="259"/>
      <c r="E2" s="5"/>
      <c r="F2" s="5"/>
      <c r="G2" s="5"/>
      <c r="H2" s="5"/>
      <c r="I2" s="5"/>
      <c r="J2" s="5"/>
      <c r="K2" s="6"/>
      <c r="L2" s="260" t="s">
        <v>1</v>
      </c>
      <c r="M2" s="261"/>
      <c r="N2" s="7" t="s">
        <v>72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s="8" customFormat="1" ht="20.25" customHeight="1">
      <c r="A3" s="4"/>
      <c r="B3" s="262"/>
      <c r="C3" s="263"/>
      <c r="D3" s="263"/>
      <c r="E3" s="9"/>
      <c r="F3" s="9"/>
      <c r="G3" s="9"/>
      <c r="H3" s="9"/>
      <c r="I3" s="9"/>
      <c r="J3" s="9"/>
      <c r="K3" s="9"/>
      <c r="L3" s="263"/>
      <c r="M3" s="263"/>
      <c r="N3" s="10"/>
      <c r="Q3" s="245" t="s">
        <v>2</v>
      </c>
      <c r="R3" s="246"/>
      <c r="S3" s="246"/>
      <c r="T3" s="246"/>
      <c r="U3" s="246"/>
      <c r="V3" s="246"/>
      <c r="W3" s="246"/>
      <c r="X3" s="246"/>
      <c r="Y3" s="247"/>
    </row>
    <row r="4" spans="1:27" s="17" customFormat="1" ht="30" customHeight="1">
      <c r="A4" s="11"/>
      <c r="B4" s="12" t="s">
        <v>3</v>
      </c>
      <c r="C4" s="13"/>
      <c r="D4" s="13"/>
      <c r="E4" s="254" t="s">
        <v>4</v>
      </c>
      <c r="F4" s="254"/>
      <c r="G4" s="254"/>
      <c r="H4" s="254"/>
      <c r="I4" s="254"/>
      <c r="J4" s="254"/>
      <c r="K4" s="254"/>
      <c r="L4" s="14"/>
      <c r="M4" s="15"/>
      <c r="N4" s="16"/>
      <c r="Q4" s="248"/>
      <c r="R4" s="249"/>
      <c r="S4" s="249"/>
      <c r="T4" s="249"/>
      <c r="U4" s="249"/>
      <c r="V4" s="249"/>
      <c r="W4" s="249"/>
      <c r="X4" s="249"/>
      <c r="Y4" s="250"/>
      <c r="Z4" s="8"/>
      <c r="AA4" s="8"/>
    </row>
    <row r="5" spans="1:27" s="8" customFormat="1" ht="13.5" customHeight="1" thickBot="1">
      <c r="A5" s="4"/>
      <c r="B5" s="12"/>
      <c r="C5" s="13"/>
      <c r="D5" s="13"/>
      <c r="E5" s="13"/>
      <c r="F5" s="13"/>
      <c r="G5" s="13"/>
      <c r="H5" s="13"/>
      <c r="I5" s="13"/>
      <c r="J5" s="18"/>
      <c r="K5" s="18"/>
      <c r="L5" s="18"/>
      <c r="M5" s="18"/>
      <c r="N5" s="19"/>
      <c r="Q5" s="251"/>
      <c r="R5" s="252"/>
      <c r="S5" s="252"/>
      <c r="T5" s="252"/>
      <c r="U5" s="252"/>
      <c r="V5" s="252"/>
      <c r="W5" s="252"/>
      <c r="X5" s="252"/>
      <c r="Y5" s="253"/>
      <c r="Z5" s="17"/>
      <c r="AA5" s="17"/>
    </row>
    <row r="6" spans="1:27" s="8" customFormat="1" ht="36.75" customHeight="1">
      <c r="A6" s="4"/>
      <c r="B6" s="12" t="s">
        <v>3</v>
      </c>
      <c r="C6" s="4"/>
      <c r="D6" s="20" t="s">
        <v>5</v>
      </c>
      <c r="E6" s="21"/>
      <c r="F6" s="264">
        <f>L22</f>
        <v>0</v>
      </c>
      <c r="G6" s="264"/>
      <c r="H6" s="264"/>
      <c r="I6" s="264"/>
      <c r="J6" s="264"/>
      <c r="K6" s="264"/>
      <c r="L6" s="22"/>
      <c r="M6" s="22" t="s">
        <v>6</v>
      </c>
      <c r="N6" s="23"/>
      <c r="Q6" s="24"/>
      <c r="R6" s="24"/>
      <c r="S6" s="24"/>
      <c r="T6" s="24"/>
    </row>
    <row r="7" spans="1:27" s="8" customFormat="1" ht="24.75" customHeight="1">
      <c r="A7" s="4"/>
      <c r="B7" s="12"/>
      <c r="C7" s="4"/>
      <c r="D7" s="25"/>
      <c r="E7" s="26"/>
      <c r="F7" s="265" t="s">
        <v>7</v>
      </c>
      <c r="G7" s="265"/>
      <c r="H7" s="265"/>
      <c r="I7" s="265"/>
      <c r="J7" s="265"/>
      <c r="K7" s="27">
        <f>ROUNDDOWN(F6/11,0)</f>
        <v>0</v>
      </c>
      <c r="L7" s="28" t="s">
        <v>8</v>
      </c>
      <c r="M7" s="29"/>
      <c r="N7" s="23"/>
      <c r="Q7" s="30" t="s">
        <v>9</v>
      </c>
      <c r="R7" s="31"/>
      <c r="S7" s="31"/>
      <c r="T7" s="31"/>
    </row>
    <row r="8" spans="1:27" s="8" customFormat="1" ht="11.25" customHeight="1">
      <c r="A8" s="4"/>
      <c r="B8" s="12"/>
      <c r="C8" s="4"/>
      <c r="D8" s="25"/>
      <c r="E8" s="26"/>
      <c r="F8" s="29"/>
      <c r="G8" s="29"/>
      <c r="H8" s="29"/>
      <c r="I8" s="29"/>
      <c r="J8" s="29"/>
      <c r="K8" s="29"/>
      <c r="L8" s="29"/>
      <c r="M8" s="29"/>
      <c r="N8" s="23"/>
      <c r="Q8" s="32" t="s">
        <v>10</v>
      </c>
      <c r="R8" s="32"/>
      <c r="S8" s="32"/>
      <c r="T8" s="32"/>
    </row>
    <row r="9" spans="1:27" s="36" customFormat="1" ht="27" customHeight="1">
      <c r="A9" s="33"/>
      <c r="B9" s="34"/>
      <c r="C9" s="33"/>
      <c r="D9" s="22" t="s">
        <v>11</v>
      </c>
      <c r="E9" s="266" t="s">
        <v>73</v>
      </c>
      <c r="F9" s="266"/>
      <c r="G9" s="266"/>
      <c r="H9" s="266"/>
      <c r="I9" s="266"/>
      <c r="J9" s="266"/>
      <c r="K9" s="266"/>
      <c r="L9" s="266"/>
      <c r="M9" s="266"/>
      <c r="N9" s="35"/>
      <c r="Q9" s="37"/>
      <c r="R9" s="8"/>
      <c r="S9" s="8"/>
      <c r="T9" s="8"/>
      <c r="U9" s="8"/>
      <c r="V9" s="8"/>
      <c r="W9" s="8"/>
      <c r="X9" s="8"/>
      <c r="Y9" s="8"/>
      <c r="Z9" s="8"/>
      <c r="AA9" s="8"/>
    </row>
    <row r="10" spans="1:27" s="8" customFormat="1" ht="20.25" customHeight="1">
      <c r="A10" s="4"/>
      <c r="B10" s="12"/>
      <c r="C10" s="25"/>
      <c r="D10" s="26"/>
      <c r="E10" s="38"/>
      <c r="F10" s="38"/>
      <c r="G10" s="38"/>
      <c r="H10" s="38"/>
      <c r="I10" s="38"/>
      <c r="J10" s="38"/>
      <c r="K10" s="38"/>
      <c r="L10" s="38"/>
      <c r="M10" s="38"/>
      <c r="N10" s="23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</row>
    <row r="11" spans="1:27" s="8" customFormat="1" ht="24" customHeight="1">
      <c r="A11" s="4"/>
      <c r="B11" s="12"/>
      <c r="C11" s="25" t="s">
        <v>12</v>
      </c>
      <c r="D11" s="26"/>
      <c r="E11" s="38"/>
      <c r="F11" s="38"/>
      <c r="G11" s="267">
        <v>45313</v>
      </c>
      <c r="H11" s="268"/>
      <c r="I11" s="268"/>
      <c r="J11" s="268"/>
      <c r="K11" s="38"/>
      <c r="L11" s="38"/>
      <c r="M11" s="38"/>
      <c r="N11" s="23"/>
    </row>
    <row r="12" spans="1:27" s="8" customFormat="1" ht="24" customHeight="1">
      <c r="A12" s="4"/>
      <c r="B12" s="12"/>
      <c r="C12" s="25" t="s">
        <v>13</v>
      </c>
      <c r="D12" s="26"/>
      <c r="E12" s="38"/>
      <c r="F12" s="38"/>
      <c r="G12" s="269" t="s">
        <v>63</v>
      </c>
      <c r="H12" s="270"/>
      <c r="I12" s="270"/>
      <c r="J12" s="270"/>
      <c r="K12" s="38"/>
      <c r="L12" s="38"/>
      <c r="M12" s="38"/>
      <c r="N12" s="23"/>
      <c r="R12" s="30" t="s">
        <v>14</v>
      </c>
    </row>
    <row r="13" spans="1:27" ht="24">
      <c r="A13" s="39"/>
      <c r="B13" s="40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2"/>
      <c r="Q13" s="8"/>
      <c r="R13" s="8"/>
      <c r="S13" s="30" t="s">
        <v>15</v>
      </c>
      <c r="T13" s="8"/>
      <c r="U13" s="8"/>
      <c r="V13" s="8"/>
      <c r="W13" s="8"/>
      <c r="X13" s="8"/>
      <c r="Y13" s="8"/>
      <c r="Z13" s="8"/>
      <c r="AA13" s="8"/>
    </row>
    <row r="14" spans="1:27" s="36" customFormat="1" ht="20.25" customHeight="1">
      <c r="A14" s="33"/>
      <c r="B14" s="34" t="s">
        <v>3</v>
      </c>
      <c r="C14" s="25" t="s">
        <v>16</v>
      </c>
      <c r="D14" s="38"/>
      <c r="E14" s="29"/>
      <c r="F14" s="29"/>
      <c r="G14" s="29"/>
      <c r="H14" s="29"/>
      <c r="I14" s="29"/>
      <c r="J14" s="29"/>
      <c r="K14" s="29"/>
      <c r="L14" s="29"/>
      <c r="M14" s="38"/>
      <c r="N14" s="23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s="36" customFormat="1" ht="14.25" customHeight="1">
      <c r="A15" s="33"/>
      <c r="B15" s="34"/>
      <c r="C15" s="29"/>
      <c r="D15" s="29"/>
      <c r="E15" s="29"/>
      <c r="F15" s="29"/>
      <c r="G15" s="29"/>
      <c r="H15" s="38"/>
      <c r="I15" s="29"/>
      <c r="J15" s="29"/>
      <c r="K15" s="29"/>
      <c r="L15" s="29"/>
      <c r="M15" s="29"/>
      <c r="N15" s="35"/>
    </row>
    <row r="16" spans="1:27" s="36" customFormat="1" ht="20.25" customHeight="1" thickBot="1">
      <c r="A16" s="33"/>
      <c r="B16" s="255" t="s">
        <v>17</v>
      </c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7"/>
    </row>
    <row r="17" spans="1:27" s="36" customFormat="1" ht="43.5" customHeight="1">
      <c r="A17" s="33"/>
      <c r="B17" s="244" t="s">
        <v>18</v>
      </c>
      <c r="C17" s="242"/>
      <c r="D17" s="241" t="s">
        <v>19</v>
      </c>
      <c r="E17" s="242"/>
      <c r="F17" s="242"/>
      <c r="G17" s="242"/>
      <c r="H17" s="243"/>
      <c r="I17" s="43" t="s">
        <v>20</v>
      </c>
      <c r="J17" s="44" t="s">
        <v>21</v>
      </c>
      <c r="K17" s="43" t="s">
        <v>22</v>
      </c>
      <c r="L17" s="232" t="s">
        <v>23</v>
      </c>
      <c r="M17" s="233"/>
      <c r="N17" s="45" t="s">
        <v>24</v>
      </c>
    </row>
    <row r="18" spans="1:27" s="36" customFormat="1" ht="42" customHeight="1">
      <c r="A18" s="33"/>
      <c r="B18" s="236" t="s">
        <v>74</v>
      </c>
      <c r="C18" s="237"/>
      <c r="D18" s="238"/>
      <c r="E18" s="239"/>
      <c r="F18" s="239"/>
      <c r="G18" s="239"/>
      <c r="H18" s="240"/>
      <c r="I18" s="46" t="s">
        <v>71</v>
      </c>
      <c r="J18" s="46">
        <v>1</v>
      </c>
      <c r="K18" s="194"/>
      <c r="L18" s="234"/>
      <c r="M18" s="235"/>
      <c r="N18" s="48"/>
    </row>
    <row r="19" spans="1:27" s="36" customFormat="1" ht="42" customHeight="1">
      <c r="A19" s="33"/>
      <c r="B19" s="196" t="s">
        <v>75</v>
      </c>
      <c r="C19" s="197"/>
      <c r="D19" s="229"/>
      <c r="E19" s="230"/>
      <c r="F19" s="230"/>
      <c r="G19" s="230"/>
      <c r="H19" s="231"/>
      <c r="I19" s="46" t="s">
        <v>76</v>
      </c>
      <c r="J19" s="46">
        <v>12</v>
      </c>
      <c r="K19" s="194"/>
      <c r="L19" s="234"/>
      <c r="M19" s="305"/>
      <c r="N19" s="48"/>
    </row>
    <row r="20" spans="1:27" s="36" customFormat="1" ht="29.1" customHeight="1">
      <c r="A20" s="33"/>
      <c r="B20" s="196"/>
      <c r="C20" s="197"/>
      <c r="D20" s="198"/>
      <c r="E20" s="199"/>
      <c r="F20" s="199"/>
      <c r="G20" s="199"/>
      <c r="H20" s="200"/>
      <c r="I20" s="46"/>
      <c r="J20" s="46"/>
      <c r="K20" s="47"/>
      <c r="L20" s="216"/>
      <c r="M20" s="217"/>
      <c r="N20" s="48"/>
    </row>
    <row r="21" spans="1:27" s="36" customFormat="1" ht="29.1" customHeight="1">
      <c r="A21" s="33"/>
      <c r="B21" s="196"/>
      <c r="C21" s="197"/>
      <c r="D21" s="198"/>
      <c r="E21" s="199"/>
      <c r="F21" s="199"/>
      <c r="G21" s="199"/>
      <c r="H21" s="200"/>
      <c r="I21" s="46"/>
      <c r="J21" s="46"/>
      <c r="K21" s="47"/>
      <c r="L21" s="216"/>
      <c r="M21" s="217"/>
      <c r="N21" s="48"/>
    </row>
    <row r="22" spans="1:27" s="36" customFormat="1" ht="20.25" customHeight="1" thickBot="1">
      <c r="A22" s="33"/>
      <c r="B22" s="221" t="s">
        <v>26</v>
      </c>
      <c r="C22" s="222"/>
      <c r="D22" s="222"/>
      <c r="E22" s="222"/>
      <c r="F22" s="222"/>
      <c r="G22" s="222"/>
      <c r="H22" s="222"/>
      <c r="I22" s="222"/>
      <c r="J22" s="49"/>
      <c r="K22" s="50"/>
      <c r="L22" s="223">
        <f>SUM(L18:M21)</f>
        <v>0</v>
      </c>
      <c r="M22" s="224"/>
      <c r="N22" s="51"/>
    </row>
    <row r="23" spans="1:27" s="36" customFormat="1" ht="20.25" customHeight="1">
      <c r="A23" s="33"/>
      <c r="B23" s="34"/>
      <c r="C23" s="25"/>
      <c r="D23" s="29"/>
      <c r="E23" s="29"/>
      <c r="F23" s="25" t="s">
        <v>27</v>
      </c>
      <c r="G23" s="29"/>
      <c r="H23" s="38"/>
      <c r="I23" s="29"/>
      <c r="J23" s="29"/>
      <c r="K23" s="29"/>
      <c r="L23" s="29"/>
      <c r="M23" s="29"/>
      <c r="N23" s="35"/>
    </row>
    <row r="24" spans="1:27" s="36" customFormat="1" ht="10.5" customHeight="1">
      <c r="A24" s="33"/>
      <c r="B24" s="34"/>
      <c r="C24" s="25"/>
      <c r="D24" s="29"/>
      <c r="E24" s="29"/>
      <c r="F24" s="29"/>
      <c r="G24" s="29"/>
      <c r="H24" s="38"/>
      <c r="I24" s="29"/>
      <c r="J24" s="29"/>
      <c r="K24" s="29"/>
      <c r="L24" s="29"/>
      <c r="M24" s="29"/>
      <c r="N24" s="35"/>
    </row>
    <row r="25" spans="1:27" s="36" customFormat="1" ht="20.25" customHeight="1">
      <c r="A25" s="33"/>
      <c r="B25" s="34"/>
      <c r="C25" s="225" t="s">
        <v>28</v>
      </c>
      <c r="D25" s="225"/>
      <c r="E25" s="225"/>
      <c r="F25" s="225"/>
      <c r="G25" s="225"/>
      <c r="H25" s="25"/>
      <c r="I25" s="25"/>
      <c r="J25" s="25"/>
      <c r="K25" s="25"/>
      <c r="L25" s="25"/>
      <c r="M25" s="25"/>
      <c r="N25" s="35"/>
      <c r="R25" s="226" t="s">
        <v>29</v>
      </c>
      <c r="S25" s="226"/>
      <c r="T25" s="226"/>
      <c r="U25" s="226"/>
      <c r="V25" s="53"/>
      <c r="W25" s="53"/>
      <c r="X25" s="53"/>
      <c r="Y25" s="53"/>
      <c r="Z25" s="53"/>
      <c r="AA25" s="53"/>
    </row>
    <row r="26" spans="1:27" s="36" customFormat="1" ht="11.25" customHeight="1">
      <c r="A26" s="33"/>
      <c r="B26" s="34"/>
      <c r="C26" s="25"/>
      <c r="D26" s="29"/>
      <c r="E26" s="29"/>
      <c r="F26" s="29"/>
      <c r="G26" s="29"/>
      <c r="H26" s="38"/>
      <c r="I26" s="29"/>
      <c r="J26" s="29"/>
      <c r="K26" s="29"/>
      <c r="L26" s="29"/>
      <c r="M26" s="29"/>
      <c r="N26" s="35"/>
      <c r="R26" s="54"/>
      <c r="S26" s="54"/>
      <c r="T26" s="54"/>
      <c r="U26" s="54"/>
      <c r="V26" s="53"/>
      <c r="W26" s="53"/>
      <c r="X26" s="53"/>
      <c r="Y26" s="53"/>
      <c r="Z26" s="53"/>
      <c r="AA26" s="53"/>
    </row>
    <row r="27" spans="1:27" s="36" customFormat="1" ht="26.25" customHeight="1">
      <c r="A27" s="33"/>
      <c r="B27" s="34" t="s">
        <v>30</v>
      </c>
      <c r="C27" s="29"/>
      <c r="D27" s="29"/>
      <c r="E27" s="29"/>
      <c r="F27" s="227" t="s">
        <v>31</v>
      </c>
      <c r="G27" s="228"/>
      <c r="H27" s="228"/>
      <c r="I27" s="206"/>
      <c r="J27" s="206"/>
      <c r="K27" s="206"/>
      <c r="L27" s="206"/>
      <c r="M27" s="206"/>
      <c r="N27" s="207"/>
      <c r="R27" s="226" t="s">
        <v>32</v>
      </c>
      <c r="S27" s="226"/>
      <c r="T27" s="226"/>
      <c r="U27" s="226"/>
      <c r="V27" s="53"/>
      <c r="W27" s="53"/>
      <c r="X27" s="53"/>
      <c r="Y27" s="53"/>
      <c r="Z27" s="53"/>
      <c r="AA27" s="53"/>
    </row>
    <row r="28" spans="1:27" s="36" customFormat="1" ht="26.25" customHeight="1">
      <c r="A28" s="33"/>
      <c r="B28" s="34"/>
      <c r="C28" s="29"/>
      <c r="D28" s="29"/>
      <c r="E28" s="29"/>
      <c r="F28" s="227" t="s">
        <v>33</v>
      </c>
      <c r="G28" s="228"/>
      <c r="H28" s="228"/>
      <c r="I28" s="206"/>
      <c r="J28" s="206"/>
      <c r="K28" s="206"/>
      <c r="L28" s="206"/>
      <c r="M28" s="206"/>
      <c r="N28" s="207"/>
      <c r="R28" s="226" t="s">
        <v>34</v>
      </c>
      <c r="S28" s="226"/>
      <c r="T28" s="226"/>
      <c r="U28" s="226"/>
      <c r="V28" s="53"/>
      <c r="W28" s="53"/>
      <c r="X28" s="53"/>
      <c r="Y28" s="53"/>
      <c r="Z28" s="53"/>
      <c r="AA28" s="53"/>
    </row>
    <row r="29" spans="1:27" s="36" customFormat="1" ht="26.25" customHeight="1">
      <c r="A29" s="33"/>
      <c r="B29" s="34"/>
      <c r="C29" s="29"/>
      <c r="D29" s="29"/>
      <c r="E29" s="29"/>
      <c r="F29" s="227" t="s">
        <v>35</v>
      </c>
      <c r="G29" s="228"/>
      <c r="H29" s="228"/>
      <c r="I29" s="206"/>
      <c r="J29" s="206"/>
      <c r="K29" s="206"/>
      <c r="L29" s="206"/>
      <c r="M29" s="206"/>
      <c r="N29" s="207"/>
      <c r="R29" s="56" t="s">
        <v>36</v>
      </c>
      <c r="S29" s="56"/>
      <c r="T29" s="56"/>
      <c r="U29" s="56"/>
      <c r="V29" s="53"/>
      <c r="W29" s="53"/>
      <c r="X29" s="53"/>
      <c r="Y29" s="53"/>
      <c r="Z29" s="53"/>
      <c r="AA29" s="53"/>
    </row>
    <row r="30" spans="1:27" s="36" customFormat="1" ht="13.5" customHeight="1">
      <c r="A30" s="33"/>
      <c r="B30" s="34"/>
      <c r="C30" s="29"/>
      <c r="D30" s="29"/>
      <c r="E30" s="29"/>
      <c r="F30" s="29"/>
      <c r="G30" s="29"/>
      <c r="H30" s="29"/>
      <c r="I30" s="38"/>
      <c r="J30" s="38"/>
      <c r="K30" s="29"/>
      <c r="L30" s="29"/>
      <c r="M30" s="29"/>
      <c r="N30" s="35"/>
      <c r="R30" s="54"/>
      <c r="S30" s="54"/>
      <c r="T30" s="54"/>
      <c r="U30" s="54"/>
      <c r="V30" s="53"/>
      <c r="W30" s="53"/>
      <c r="X30" s="53"/>
      <c r="Y30" s="53"/>
      <c r="Z30" s="53"/>
      <c r="AA30" s="53"/>
    </row>
    <row r="31" spans="1:27" s="36" customFormat="1" ht="20.25" customHeight="1">
      <c r="A31" s="33"/>
      <c r="B31" s="218" t="s">
        <v>37</v>
      </c>
      <c r="C31" s="219"/>
      <c r="D31" s="219"/>
      <c r="E31" s="219"/>
      <c r="F31" s="219"/>
      <c r="G31" s="219"/>
      <c r="H31" s="220"/>
      <c r="I31" s="29"/>
      <c r="J31" s="29"/>
      <c r="K31" s="29"/>
      <c r="L31" s="29"/>
      <c r="M31" s="29"/>
      <c r="N31" s="57"/>
      <c r="R31" s="208"/>
      <c r="S31" s="208"/>
      <c r="T31" s="208"/>
      <c r="U31" s="208"/>
      <c r="V31" s="208"/>
      <c r="W31" s="53"/>
      <c r="X31" s="53"/>
      <c r="Y31" s="53"/>
      <c r="Z31" s="53"/>
      <c r="AA31" s="53"/>
    </row>
    <row r="32" spans="1:27" s="36" customFormat="1" ht="20.25" customHeight="1">
      <c r="A32" s="33"/>
      <c r="B32" s="214" t="s">
        <v>38</v>
      </c>
      <c r="C32" s="215"/>
      <c r="D32" s="215"/>
      <c r="E32" s="215"/>
      <c r="F32" s="215"/>
      <c r="G32" s="215"/>
      <c r="H32" s="215"/>
      <c r="I32" s="29"/>
      <c r="J32" s="29"/>
      <c r="K32" s="29"/>
      <c r="L32" s="29"/>
      <c r="M32" s="29"/>
      <c r="N32" s="57"/>
      <c r="R32" s="208"/>
      <c r="S32" s="208"/>
      <c r="T32" s="208"/>
      <c r="U32" s="208"/>
      <c r="V32" s="208"/>
      <c r="W32" s="53"/>
      <c r="X32" s="53"/>
      <c r="Y32" s="53"/>
      <c r="Z32" s="53"/>
      <c r="AA32" s="53"/>
    </row>
    <row r="33" spans="1:27" s="36" customFormat="1" ht="18" customHeight="1">
      <c r="A33" s="33"/>
      <c r="B33" s="58"/>
      <c r="C33" s="29"/>
      <c r="D33" s="29"/>
      <c r="E33" s="29"/>
      <c r="F33" s="29"/>
      <c r="G33" s="59"/>
      <c r="H33" s="59"/>
      <c r="I33" s="29"/>
      <c r="J33" s="29"/>
      <c r="K33" s="29"/>
      <c r="L33" s="29"/>
      <c r="M33" s="29"/>
      <c r="N33" s="57"/>
      <c r="R33" s="209"/>
      <c r="S33" s="209"/>
      <c r="T33" s="209"/>
      <c r="U33" s="209"/>
      <c r="V33" s="209"/>
      <c r="W33" s="60"/>
      <c r="X33" s="60"/>
      <c r="Y33" s="60"/>
      <c r="Z33" s="60"/>
      <c r="AA33" s="60"/>
    </row>
    <row r="34" spans="1:27" s="36" customFormat="1" ht="20.25" customHeight="1">
      <c r="A34" s="33"/>
      <c r="B34" s="58" t="s">
        <v>30</v>
      </c>
      <c r="C34" s="29"/>
      <c r="D34" s="29"/>
      <c r="E34" s="29"/>
      <c r="F34" s="29"/>
      <c r="G34" s="38"/>
      <c r="H34" s="201" t="s">
        <v>39</v>
      </c>
      <c r="I34" s="201"/>
      <c r="J34" s="201"/>
      <c r="K34" s="201"/>
      <c r="L34" s="201"/>
      <c r="M34" s="201"/>
      <c r="N34" s="210"/>
      <c r="R34" s="211" t="s">
        <v>40</v>
      </c>
      <c r="S34" s="212"/>
      <c r="T34" s="212"/>
      <c r="U34" s="212"/>
      <c r="V34" s="212"/>
      <c r="W34" s="212"/>
      <c r="X34" s="212"/>
      <c r="Y34" s="212"/>
      <c r="Z34" s="213"/>
      <c r="AA34" s="213"/>
    </row>
    <row r="35" spans="1:27" s="36" customFormat="1" ht="20.25" customHeight="1">
      <c r="A35" s="33"/>
      <c r="B35" s="58"/>
      <c r="C35" s="29"/>
      <c r="D35" s="29"/>
      <c r="E35" s="29"/>
      <c r="F35" s="29"/>
      <c r="G35" s="29"/>
      <c r="H35" s="201" t="s">
        <v>41</v>
      </c>
      <c r="I35" s="201"/>
      <c r="J35" s="201"/>
      <c r="K35" s="201"/>
      <c r="L35" s="201"/>
      <c r="M35" s="201"/>
      <c r="N35" s="57"/>
      <c r="R35" s="61" t="s">
        <v>42</v>
      </c>
      <c r="S35" s="62"/>
      <c r="T35" s="62"/>
      <c r="U35" s="62"/>
      <c r="V35" s="62"/>
      <c r="W35" s="62"/>
      <c r="X35" s="62"/>
      <c r="Y35" s="62"/>
      <c r="Z35" s="62"/>
      <c r="AA35" s="63"/>
    </row>
    <row r="36" spans="1:27" s="36" customFormat="1" ht="20.25" customHeight="1">
      <c r="A36" s="33"/>
      <c r="B36" s="58" t="s">
        <v>30</v>
      </c>
      <c r="C36" s="25"/>
      <c r="D36" s="25"/>
      <c r="E36" s="25"/>
      <c r="F36" s="25"/>
      <c r="G36" s="25"/>
      <c r="H36" s="202" t="s">
        <v>43</v>
      </c>
      <c r="I36" s="202"/>
      <c r="J36" s="202"/>
      <c r="K36" s="202"/>
      <c r="L36" s="202"/>
      <c r="M36" s="202"/>
      <c r="N36" s="203"/>
      <c r="O36" s="64"/>
      <c r="P36" s="64"/>
      <c r="Q36" s="64"/>
      <c r="R36" s="61" t="s">
        <v>44</v>
      </c>
      <c r="S36" s="61"/>
      <c r="T36" s="61"/>
      <c r="U36" s="61"/>
      <c r="V36" s="61"/>
      <c r="W36" s="63"/>
      <c r="X36" s="63"/>
      <c r="Y36" s="63"/>
      <c r="Z36" s="63"/>
      <c r="AA36" s="63"/>
    </row>
    <row r="37" spans="1:27" s="36" customFormat="1" ht="20.25" customHeight="1">
      <c r="A37" s="33"/>
      <c r="B37" s="65" t="s">
        <v>30</v>
      </c>
      <c r="C37" s="38"/>
      <c r="D37" s="38"/>
      <c r="E37" s="38"/>
      <c r="F37" s="38"/>
      <c r="G37" s="38"/>
      <c r="H37" s="204" t="s">
        <v>45</v>
      </c>
      <c r="I37" s="204"/>
      <c r="J37" s="204"/>
      <c r="K37" s="204"/>
      <c r="L37" s="204"/>
      <c r="M37" s="204"/>
      <c r="N37" s="205"/>
      <c r="O37" s="64"/>
      <c r="P37" s="64"/>
      <c r="Q37" s="64"/>
      <c r="R37" s="61" t="s">
        <v>46</v>
      </c>
      <c r="S37" s="61"/>
      <c r="T37" s="61"/>
      <c r="U37" s="61"/>
      <c r="V37" s="61"/>
      <c r="W37" s="63"/>
      <c r="X37" s="63"/>
      <c r="Y37" s="63"/>
      <c r="Z37" s="63"/>
      <c r="AA37" s="63"/>
    </row>
    <row r="38" spans="1:27" s="36" customFormat="1" ht="20.25" customHeight="1">
      <c r="A38" s="33"/>
      <c r="B38" s="65"/>
      <c r="C38" s="25"/>
      <c r="D38" s="25"/>
      <c r="E38" s="25"/>
      <c r="F38" s="25"/>
      <c r="G38" s="25"/>
      <c r="H38" s="204" t="s">
        <v>47</v>
      </c>
      <c r="I38" s="204"/>
      <c r="J38" s="204"/>
      <c r="K38" s="204"/>
      <c r="L38" s="204"/>
      <c r="M38" s="204"/>
      <c r="N38" s="205"/>
      <c r="O38" s="64"/>
      <c r="P38" s="64"/>
      <c r="Q38" s="64"/>
      <c r="R38" s="61" t="s">
        <v>48</v>
      </c>
      <c r="S38" s="61"/>
      <c r="T38" s="61"/>
      <c r="U38" s="61"/>
      <c r="V38" s="61"/>
      <c r="W38" s="63"/>
      <c r="X38" s="63"/>
      <c r="Y38" s="63"/>
      <c r="Z38" s="63"/>
      <c r="AA38" s="63"/>
    </row>
    <row r="39" spans="1:27" s="36" customFormat="1" ht="20.25" customHeight="1">
      <c r="A39" s="33"/>
      <c r="B39" s="65" t="s">
        <v>30</v>
      </c>
      <c r="C39" s="29" t="s">
        <v>30</v>
      </c>
      <c r="D39" s="29"/>
      <c r="E39" s="29"/>
      <c r="F39" s="29"/>
      <c r="G39" s="29"/>
      <c r="H39" s="204" t="s">
        <v>49</v>
      </c>
      <c r="I39" s="204"/>
      <c r="J39" s="204"/>
      <c r="K39" s="204"/>
      <c r="L39" s="204"/>
      <c r="M39" s="204"/>
      <c r="N39" s="205"/>
      <c r="O39" s="64"/>
      <c r="P39" s="64"/>
      <c r="Q39" s="64"/>
      <c r="R39" s="61" t="s">
        <v>50</v>
      </c>
      <c r="S39" s="61"/>
      <c r="T39" s="61"/>
      <c r="U39" s="61"/>
      <c r="V39" s="61"/>
      <c r="W39" s="66"/>
      <c r="X39" s="66"/>
      <c r="Y39" s="66"/>
      <c r="Z39" s="66"/>
      <c r="AA39" s="66"/>
    </row>
    <row r="40" spans="1:27" ht="20.25" customHeight="1" thickBot="1">
      <c r="A40" s="39"/>
      <c r="B40" s="67"/>
      <c r="C40" s="68"/>
      <c r="D40" s="69"/>
      <c r="E40" s="70"/>
      <c r="F40" s="70"/>
      <c r="G40" s="70"/>
      <c r="H40" s="71"/>
      <c r="I40" s="71"/>
      <c r="J40" s="71"/>
      <c r="K40" s="71"/>
      <c r="L40" s="71"/>
      <c r="M40" s="71"/>
      <c r="N40" s="72"/>
      <c r="R40" s="61" t="s">
        <v>51</v>
      </c>
      <c r="S40" s="61"/>
      <c r="T40" s="61"/>
      <c r="U40" s="61"/>
      <c r="V40" s="61"/>
      <c r="W40" s="73"/>
      <c r="X40" s="73"/>
      <c r="Y40" s="73"/>
      <c r="Z40" s="73"/>
      <c r="AA40" s="73"/>
    </row>
    <row r="41" spans="1:27" ht="17.25">
      <c r="A41" s="39"/>
      <c r="B41" s="39"/>
      <c r="C41" s="39"/>
      <c r="D41" s="74"/>
      <c r="E41" s="39"/>
      <c r="F41" s="39"/>
      <c r="G41" s="39"/>
      <c r="H41" s="74" t="s">
        <v>52</v>
      </c>
      <c r="I41" s="39"/>
      <c r="J41" s="39"/>
      <c r="K41" s="39"/>
      <c r="L41" s="39"/>
      <c r="M41" s="39"/>
      <c r="N41" s="39"/>
      <c r="R41" s="61" t="s">
        <v>53</v>
      </c>
      <c r="S41" s="61"/>
      <c r="T41" s="61"/>
      <c r="U41" s="61"/>
      <c r="V41" s="61"/>
      <c r="W41" s="61"/>
      <c r="X41" s="61"/>
      <c r="Y41" s="73"/>
      <c r="Z41" s="73"/>
      <c r="AA41" s="73"/>
    </row>
    <row r="42" spans="1:27" ht="17.25">
      <c r="A42" s="39"/>
      <c r="B42" s="39"/>
      <c r="C42" s="39"/>
      <c r="D42" s="75"/>
      <c r="E42" s="39"/>
      <c r="F42" s="39"/>
      <c r="G42" s="39"/>
      <c r="H42" s="75" t="s">
        <v>54</v>
      </c>
      <c r="I42" s="39"/>
      <c r="J42" s="39"/>
      <c r="K42" s="39"/>
      <c r="L42" s="39"/>
      <c r="M42" s="39"/>
      <c r="N42" s="39"/>
      <c r="R42" s="76"/>
      <c r="S42" s="76"/>
      <c r="T42" s="76"/>
      <c r="U42" s="76"/>
      <c r="V42" s="76"/>
      <c r="W42" s="77"/>
      <c r="X42" s="77"/>
      <c r="Y42" s="77"/>
      <c r="Z42" s="77"/>
      <c r="AA42" s="77"/>
    </row>
  </sheetData>
  <mergeCells count="52">
    <mergeCell ref="Q3:Y5"/>
    <mergeCell ref="E4:K4"/>
    <mergeCell ref="B16:N16"/>
    <mergeCell ref="A1:C1"/>
    <mergeCell ref="B2:D2"/>
    <mergeCell ref="L2:M2"/>
    <mergeCell ref="B3:D3"/>
    <mergeCell ref="L3:M3"/>
    <mergeCell ref="F6:K6"/>
    <mergeCell ref="F7:J7"/>
    <mergeCell ref="E9:M9"/>
    <mergeCell ref="G11:J11"/>
    <mergeCell ref="G12:J12"/>
    <mergeCell ref="L17:M17"/>
    <mergeCell ref="L18:M18"/>
    <mergeCell ref="B18:C18"/>
    <mergeCell ref="D18:H18"/>
    <mergeCell ref="D17:H17"/>
    <mergeCell ref="B17:C17"/>
    <mergeCell ref="L19:M19"/>
    <mergeCell ref="L20:M20"/>
    <mergeCell ref="B20:C20"/>
    <mergeCell ref="B19:C19"/>
    <mergeCell ref="D20:H20"/>
    <mergeCell ref="D19:H19"/>
    <mergeCell ref="R25:U25"/>
    <mergeCell ref="F27:H27"/>
    <mergeCell ref="I27:N27"/>
    <mergeCell ref="R27:U27"/>
    <mergeCell ref="F28:H28"/>
    <mergeCell ref="I28:N28"/>
    <mergeCell ref="R28:U28"/>
    <mergeCell ref="H38:N38"/>
    <mergeCell ref="H39:N39"/>
    <mergeCell ref="I29:N29"/>
    <mergeCell ref="R32:V32"/>
    <mergeCell ref="R33:V33"/>
    <mergeCell ref="H34:N34"/>
    <mergeCell ref="R34:AA34"/>
    <mergeCell ref="B32:H32"/>
    <mergeCell ref="B31:H31"/>
    <mergeCell ref="R31:V31"/>
    <mergeCell ref="F29:H29"/>
    <mergeCell ref="B21:C21"/>
    <mergeCell ref="D21:H21"/>
    <mergeCell ref="H35:M35"/>
    <mergeCell ref="H36:N36"/>
    <mergeCell ref="H37:N37"/>
    <mergeCell ref="L21:M21"/>
    <mergeCell ref="B22:I22"/>
    <mergeCell ref="L22:M22"/>
    <mergeCell ref="C25:G25"/>
  </mergeCells>
  <phoneticPr fontId="3"/>
  <printOptions horizontalCentered="1"/>
  <pageMargins left="0.70866141732283472" right="0.70866141732283472" top="0.39370078740157483" bottom="0.15748031496062992" header="0.31496062992125984" footer="0.31496062992125984"/>
  <pageSetup paperSize="9" scale="91" orientation="portrait" blackAndWhite="1" horizontalDpi="4294967292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indexed="34"/>
  </sheetPr>
  <dimension ref="A1:N21"/>
  <sheetViews>
    <sheetView view="pageBreakPreview" zoomScaleNormal="100" zoomScaleSheetLayoutView="100" workbookViewId="0">
      <selection activeCell="L23" sqref="L23:M23"/>
    </sheetView>
  </sheetViews>
  <sheetFormatPr defaultColWidth="9" defaultRowHeight="13.5"/>
  <cols>
    <col min="1" max="1" width="5" style="156" customWidth="1"/>
    <col min="2" max="2" width="22.75" style="134" customWidth="1"/>
    <col min="3" max="3" width="21.375" style="134" customWidth="1"/>
    <col min="4" max="4" width="6.625" style="134" customWidth="1"/>
    <col min="5" max="5" width="8.75" style="134" customWidth="1"/>
    <col min="6" max="7" width="9.5" style="134" customWidth="1"/>
    <col min="8" max="8" width="11" style="134" customWidth="1"/>
    <col min="9" max="16384" width="9" style="134"/>
  </cols>
  <sheetData>
    <row r="1" spans="1:14" ht="27.75" customHeight="1">
      <c r="A1" s="131">
        <v>877</v>
      </c>
      <c r="B1" s="132"/>
      <c r="C1" s="133"/>
      <c r="G1" s="135"/>
      <c r="H1" s="135"/>
    </row>
    <row r="2" spans="1:14" s="137" customFormat="1" ht="20.25" customHeight="1" thickBot="1">
      <c r="A2" s="136"/>
      <c r="B2" s="271" t="s">
        <v>17</v>
      </c>
      <c r="C2" s="271"/>
      <c r="D2" s="271"/>
      <c r="E2" s="271"/>
      <c r="F2" s="271"/>
      <c r="G2" s="271"/>
      <c r="H2" s="271"/>
    </row>
    <row r="3" spans="1:14" s="137" customFormat="1" ht="43.5" customHeight="1">
      <c r="A3" s="138"/>
      <c r="B3" s="139" t="s">
        <v>18</v>
      </c>
      <c r="C3" s="140" t="s">
        <v>19</v>
      </c>
      <c r="D3" s="141" t="s">
        <v>20</v>
      </c>
      <c r="E3" s="142" t="s">
        <v>21</v>
      </c>
      <c r="F3" s="141" t="s">
        <v>22</v>
      </c>
      <c r="G3" s="143" t="s">
        <v>23</v>
      </c>
      <c r="H3" s="144" t="s">
        <v>24</v>
      </c>
    </row>
    <row r="4" spans="1:14" s="137" customFormat="1" ht="30" customHeight="1">
      <c r="A4" s="145">
        <v>1</v>
      </c>
      <c r="B4" s="178" t="s">
        <v>65</v>
      </c>
      <c r="C4" s="146"/>
      <c r="D4" s="146" t="s">
        <v>70</v>
      </c>
      <c r="E4" s="147">
        <v>1</v>
      </c>
      <c r="F4" s="147"/>
      <c r="G4" s="148">
        <f>E4*F4</f>
        <v>0</v>
      </c>
      <c r="H4" s="149"/>
    </row>
    <row r="5" spans="1:14" s="137" customFormat="1" ht="30" customHeight="1">
      <c r="A5" s="145">
        <v>2</v>
      </c>
      <c r="B5" s="178" t="s">
        <v>66</v>
      </c>
      <c r="C5" s="146"/>
      <c r="D5" s="146" t="s">
        <v>70</v>
      </c>
      <c r="E5" s="147">
        <v>1</v>
      </c>
      <c r="F5" s="147"/>
      <c r="G5" s="148">
        <f t="shared" ref="G5:G8" si="0">E5*F5</f>
        <v>0</v>
      </c>
      <c r="H5" s="149"/>
    </row>
    <row r="6" spans="1:14" s="137" customFormat="1" ht="30" customHeight="1">
      <c r="A6" s="145">
        <v>3</v>
      </c>
      <c r="B6" s="178" t="s">
        <v>67</v>
      </c>
      <c r="C6" s="146"/>
      <c r="D6" s="146" t="s">
        <v>71</v>
      </c>
      <c r="E6" s="147">
        <v>2</v>
      </c>
      <c r="F6" s="147"/>
      <c r="G6" s="148">
        <f t="shared" si="0"/>
        <v>0</v>
      </c>
      <c r="H6" s="149"/>
    </row>
    <row r="7" spans="1:14" s="137" customFormat="1" ht="30" customHeight="1">
      <c r="A7" s="145">
        <v>4</v>
      </c>
      <c r="B7" s="178" t="s">
        <v>68</v>
      </c>
      <c r="C7" s="146"/>
      <c r="D7" s="146" t="s">
        <v>71</v>
      </c>
      <c r="E7" s="147">
        <v>1</v>
      </c>
      <c r="F7" s="147"/>
      <c r="G7" s="148">
        <f t="shared" si="0"/>
        <v>0</v>
      </c>
      <c r="H7" s="149"/>
      <c r="I7" s="150"/>
      <c r="J7" s="150"/>
      <c r="K7" s="137">
        <f>ROUNDDOWN(F6/11,0)</f>
        <v>0</v>
      </c>
    </row>
    <row r="8" spans="1:14" s="137" customFormat="1" ht="30" customHeight="1">
      <c r="A8" s="145">
        <v>5</v>
      </c>
      <c r="B8" s="178" t="s">
        <v>68</v>
      </c>
      <c r="C8" s="146"/>
      <c r="D8" s="146" t="s">
        <v>71</v>
      </c>
      <c r="E8" s="147">
        <v>1</v>
      </c>
      <c r="F8" s="147"/>
      <c r="G8" s="148">
        <f t="shared" si="0"/>
        <v>0</v>
      </c>
      <c r="H8" s="149"/>
    </row>
    <row r="9" spans="1:14" s="137" customFormat="1" ht="30" customHeight="1">
      <c r="A9" s="145">
        <v>6</v>
      </c>
      <c r="B9" s="179" t="s">
        <v>69</v>
      </c>
      <c r="C9" s="146"/>
      <c r="D9" s="146" t="s">
        <v>70</v>
      </c>
      <c r="E9" s="147">
        <v>1</v>
      </c>
      <c r="F9" s="147"/>
      <c r="G9" s="151">
        <v>0</v>
      </c>
      <c r="H9" s="152"/>
      <c r="I9" s="153"/>
      <c r="J9" s="153"/>
      <c r="K9" s="153"/>
      <c r="L9" s="153"/>
      <c r="M9" s="153"/>
    </row>
    <row r="10" spans="1:14" s="137" customFormat="1" ht="30" customHeight="1" thickBot="1">
      <c r="A10" s="272" t="s">
        <v>26</v>
      </c>
      <c r="B10" s="273"/>
      <c r="C10" s="273"/>
      <c r="D10" s="273"/>
      <c r="E10" s="273"/>
      <c r="F10" s="274"/>
      <c r="G10" s="154">
        <f>SUM(G4:G9)</f>
        <v>0</v>
      </c>
      <c r="H10" s="155"/>
      <c r="I10" s="153"/>
      <c r="J10" s="153"/>
      <c r="K10" s="153"/>
      <c r="L10" s="153"/>
      <c r="M10" s="153"/>
      <c r="N10" s="153"/>
    </row>
    <row r="11" spans="1:14">
      <c r="I11" s="157"/>
      <c r="J11" s="157"/>
      <c r="K11" s="157"/>
      <c r="L11" s="157"/>
      <c r="M11" s="157"/>
      <c r="N11" s="157"/>
    </row>
    <row r="18" spans="8:14">
      <c r="H18" s="157"/>
      <c r="I18" s="157"/>
      <c r="J18" s="157"/>
      <c r="K18" s="157"/>
      <c r="L18" s="157"/>
      <c r="M18" s="157"/>
      <c r="N18" s="157"/>
    </row>
    <row r="19" spans="8:14">
      <c r="H19" s="157"/>
      <c r="I19" s="157"/>
      <c r="J19" s="157"/>
      <c r="K19" s="157"/>
      <c r="L19" s="157"/>
      <c r="M19" s="157"/>
      <c r="N19" s="157"/>
    </row>
    <row r="20" spans="8:14">
      <c r="H20" s="157"/>
      <c r="I20" s="157"/>
      <c r="J20" s="157"/>
      <c r="K20" s="157"/>
      <c r="L20" s="157"/>
      <c r="M20" s="157"/>
      <c r="N20" s="157"/>
    </row>
    <row r="21" spans="8:14">
      <c r="H21" s="157"/>
      <c r="I21" s="157"/>
      <c r="J21" s="157"/>
      <c r="K21" s="157"/>
      <c r="L21" s="157"/>
      <c r="M21" s="157"/>
      <c r="N21" s="157"/>
    </row>
  </sheetData>
  <mergeCells count="2">
    <mergeCell ref="B2:H2"/>
    <mergeCell ref="A10:F10"/>
  </mergeCells>
  <phoneticPr fontId="5"/>
  <printOptions horizontalCentered="1"/>
  <pageMargins left="0.59055118110236227" right="0" top="0.39370078740157483" bottom="0.15748031496062992" header="0.31496062992125984" footer="0.31496062992125984"/>
  <pageSetup paperSize="9" scale="93" orientation="portrait" blackAndWhite="1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0000"/>
  </sheetPr>
  <dimension ref="A1:P43"/>
  <sheetViews>
    <sheetView view="pageBreakPreview" topLeftCell="A4" zoomScale="70" zoomScaleNormal="100" zoomScaleSheetLayoutView="70" workbookViewId="0">
      <selection activeCell="L23" sqref="L23:M23"/>
    </sheetView>
  </sheetViews>
  <sheetFormatPr defaultColWidth="9" defaultRowHeight="13.5"/>
  <cols>
    <col min="1" max="1" width="2.375" style="79" customWidth="1"/>
    <col min="2" max="2" width="5.625" style="79" customWidth="1"/>
    <col min="3" max="3" width="7.375" style="79" customWidth="1"/>
    <col min="4" max="5" width="5.625" style="79" customWidth="1"/>
    <col min="6" max="6" width="5.5" style="79" customWidth="1"/>
    <col min="7" max="7" width="5.75" style="79" customWidth="1"/>
    <col min="8" max="8" width="6.125" style="79" customWidth="1"/>
    <col min="9" max="9" width="5.625" style="79" customWidth="1"/>
    <col min="10" max="11" width="10" style="79" customWidth="1"/>
    <col min="12" max="12" width="5.625" style="79" customWidth="1"/>
    <col min="13" max="13" width="7.5" style="79" customWidth="1"/>
    <col min="14" max="14" width="10" style="79" customWidth="1"/>
    <col min="15" max="16384" width="9" style="79"/>
  </cols>
  <sheetData>
    <row r="1" spans="1:16" ht="27.75" customHeight="1">
      <c r="A1" s="78">
        <v>877</v>
      </c>
      <c r="B1" s="318"/>
      <c r="C1" s="318"/>
      <c r="D1" s="319"/>
      <c r="L1" s="80"/>
      <c r="M1" s="80"/>
      <c r="N1" s="80"/>
    </row>
    <row r="2" spans="1:16" s="81" customFormat="1" ht="20.25" customHeight="1" thickBot="1">
      <c r="B2" s="320" t="s">
        <v>0</v>
      </c>
      <c r="C2" s="320"/>
      <c r="D2" s="320"/>
      <c r="E2" s="82"/>
      <c r="F2" s="82"/>
      <c r="G2" s="82"/>
      <c r="H2" s="82"/>
      <c r="I2" s="82"/>
      <c r="J2" s="82"/>
      <c r="K2" s="83"/>
      <c r="L2" s="321" t="s">
        <v>1</v>
      </c>
      <c r="M2" s="322"/>
      <c r="N2" s="84"/>
    </row>
    <row r="3" spans="1:16" s="81" customFormat="1" ht="20.25" customHeight="1">
      <c r="B3" s="323"/>
      <c r="C3" s="324"/>
      <c r="D3" s="324"/>
      <c r="E3" s="85"/>
      <c r="F3" s="85"/>
      <c r="G3" s="85"/>
      <c r="H3" s="85"/>
      <c r="I3" s="85"/>
      <c r="J3" s="85"/>
      <c r="K3" s="85"/>
      <c r="L3" s="324"/>
      <c r="M3" s="324"/>
      <c r="N3" s="86"/>
    </row>
    <row r="4" spans="1:16" s="87" customFormat="1" ht="30" customHeight="1">
      <c r="B4" s="88" t="s">
        <v>3</v>
      </c>
      <c r="C4" s="89"/>
      <c r="D4" s="89"/>
      <c r="E4" s="325" t="s">
        <v>4</v>
      </c>
      <c r="F4" s="325"/>
      <c r="G4" s="325"/>
      <c r="H4" s="325"/>
      <c r="I4" s="325"/>
      <c r="J4" s="325"/>
      <c r="K4" s="325"/>
      <c r="L4" s="90"/>
      <c r="M4" s="91"/>
      <c r="N4" s="92"/>
    </row>
    <row r="5" spans="1:16" s="81" customFormat="1" ht="13.5" customHeight="1">
      <c r="B5" s="88"/>
      <c r="C5" s="89"/>
      <c r="D5" s="89"/>
      <c r="E5" s="89"/>
      <c r="F5" s="89"/>
      <c r="G5" s="89"/>
      <c r="H5" s="89"/>
      <c r="I5" s="89"/>
      <c r="J5" s="93"/>
      <c r="K5" s="93"/>
      <c r="L5" s="93"/>
      <c r="M5" s="93"/>
      <c r="N5" s="94"/>
    </row>
    <row r="6" spans="1:16" s="81" customFormat="1" ht="36.75" customHeight="1">
      <c r="B6" s="88" t="s">
        <v>3</v>
      </c>
      <c r="D6" s="95" t="s">
        <v>5</v>
      </c>
      <c r="E6" s="327"/>
      <c r="F6" s="327"/>
      <c r="G6" s="327"/>
      <c r="H6" s="327"/>
      <c r="I6" s="327"/>
      <c r="J6" s="327"/>
      <c r="K6" s="327"/>
      <c r="L6" s="327"/>
      <c r="M6" s="96" t="s">
        <v>6</v>
      </c>
      <c r="N6" s="97"/>
    </row>
    <row r="7" spans="1:16" s="81" customFormat="1" ht="24.75" customHeight="1">
      <c r="B7" s="88"/>
      <c r="D7" s="98"/>
      <c r="E7" s="99"/>
      <c r="F7" s="328" t="s">
        <v>55</v>
      </c>
      <c r="G7" s="329"/>
      <c r="H7" s="329"/>
      <c r="I7" s="329"/>
      <c r="J7" s="329"/>
      <c r="K7" s="330"/>
      <c r="L7" s="331"/>
      <c r="M7" s="98" t="s">
        <v>56</v>
      </c>
      <c r="N7" s="97"/>
    </row>
    <row r="8" spans="1:16" s="81" customFormat="1" ht="11.25" customHeight="1">
      <c r="B8" s="88"/>
      <c r="D8" s="98"/>
      <c r="E8" s="99"/>
      <c r="F8" s="100"/>
      <c r="G8" s="100"/>
      <c r="H8" s="100"/>
      <c r="I8" s="100"/>
      <c r="J8" s="100"/>
      <c r="K8" s="100"/>
      <c r="L8" s="100"/>
      <c r="M8" s="100"/>
      <c r="N8" s="97"/>
    </row>
    <row r="9" spans="1:16" s="101" customFormat="1" ht="27" customHeight="1">
      <c r="B9" s="180"/>
      <c r="C9" s="181"/>
      <c r="D9" s="182" t="s">
        <v>11</v>
      </c>
      <c r="E9" s="326" t="s">
        <v>64</v>
      </c>
      <c r="F9" s="326"/>
      <c r="G9" s="326"/>
      <c r="H9" s="326"/>
      <c r="I9" s="326"/>
      <c r="J9" s="326"/>
      <c r="K9" s="326"/>
      <c r="L9" s="326"/>
      <c r="M9" s="326"/>
      <c r="N9" s="183"/>
      <c r="O9" s="103"/>
    </row>
    <row r="10" spans="1:16" s="81" customFormat="1" ht="20.25" customHeight="1">
      <c r="B10" s="184"/>
      <c r="C10" s="55"/>
      <c r="D10" s="105"/>
      <c r="E10" s="185"/>
      <c r="F10" s="185"/>
      <c r="G10" s="185"/>
      <c r="H10" s="185"/>
      <c r="I10" s="185"/>
      <c r="J10" s="185"/>
      <c r="K10" s="185"/>
      <c r="L10" s="185"/>
      <c r="M10" s="185"/>
      <c r="N10" s="186"/>
    </row>
    <row r="11" spans="1:16" s="81" customFormat="1" ht="24" customHeight="1">
      <c r="B11" s="184"/>
      <c r="C11" s="55" t="s">
        <v>12</v>
      </c>
      <c r="D11" s="105"/>
      <c r="E11" s="185"/>
      <c r="F11" s="185"/>
      <c r="G11" s="332">
        <v>45230</v>
      </c>
      <c r="H11" s="333"/>
      <c r="I11" s="333"/>
      <c r="J11" s="333"/>
      <c r="K11" s="185"/>
      <c r="L11" s="185"/>
      <c r="M11" s="185"/>
      <c r="N11" s="186"/>
    </row>
    <row r="12" spans="1:16" s="81" customFormat="1" ht="24" customHeight="1">
      <c r="B12" s="184"/>
      <c r="C12" s="55" t="s">
        <v>13</v>
      </c>
      <c r="D12" s="105"/>
      <c r="E12" s="185"/>
      <c r="F12" s="185"/>
      <c r="G12" s="316" t="s">
        <v>63</v>
      </c>
      <c r="H12" s="317"/>
      <c r="I12" s="317"/>
      <c r="J12" s="317"/>
      <c r="K12" s="185"/>
      <c r="L12" s="185"/>
      <c r="M12" s="185"/>
      <c r="N12" s="186"/>
    </row>
    <row r="13" spans="1:16">
      <c r="B13" s="187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9"/>
    </row>
    <row r="14" spans="1:16" s="101" customFormat="1" ht="20.25" customHeight="1">
      <c r="B14" s="180" t="s">
        <v>3</v>
      </c>
      <c r="C14" s="55" t="s">
        <v>16</v>
      </c>
      <c r="D14" s="185"/>
      <c r="E14" s="52"/>
      <c r="F14" s="52"/>
      <c r="G14" s="52"/>
      <c r="H14" s="52"/>
      <c r="I14" s="52"/>
      <c r="J14" s="52"/>
      <c r="K14" s="52"/>
      <c r="L14" s="52"/>
      <c r="M14" s="185"/>
      <c r="N14" s="186"/>
    </row>
    <row r="15" spans="1:16" s="101" customFormat="1" ht="14.25" customHeight="1">
      <c r="B15" s="180"/>
      <c r="C15" s="52"/>
      <c r="D15" s="52"/>
      <c r="E15" s="52"/>
      <c r="F15" s="52"/>
      <c r="G15" s="52"/>
      <c r="H15" s="185"/>
      <c r="I15" s="52"/>
      <c r="J15" s="52"/>
      <c r="K15" s="52"/>
      <c r="L15" s="52"/>
      <c r="M15" s="52"/>
      <c r="N15" s="183"/>
      <c r="P15" s="98"/>
    </row>
    <row r="16" spans="1:16" s="101" customFormat="1" ht="20.25" customHeight="1" thickBot="1">
      <c r="B16" s="306" t="s">
        <v>17</v>
      </c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307"/>
    </row>
    <row r="17" spans="2:14" s="101" customFormat="1" ht="43.5" customHeight="1">
      <c r="B17" s="308" t="s">
        <v>18</v>
      </c>
      <c r="C17" s="309"/>
      <c r="D17" s="309"/>
      <c r="E17" s="309"/>
      <c r="F17" s="310" t="s">
        <v>19</v>
      </c>
      <c r="G17" s="309"/>
      <c r="H17" s="311"/>
      <c r="I17" s="190" t="s">
        <v>20</v>
      </c>
      <c r="J17" s="191" t="s">
        <v>21</v>
      </c>
      <c r="K17" s="190" t="s">
        <v>22</v>
      </c>
      <c r="L17" s="312" t="s">
        <v>23</v>
      </c>
      <c r="M17" s="313"/>
      <c r="N17" s="192" t="s">
        <v>24</v>
      </c>
    </row>
    <row r="18" spans="2:14" s="101" customFormat="1" ht="20.25" customHeight="1">
      <c r="B18" s="314" t="str">
        <f>E9</f>
        <v>冷蔵庫ほか４点買入（人事課）</v>
      </c>
      <c r="C18" s="315"/>
      <c r="D18" s="315"/>
      <c r="E18" s="315"/>
      <c r="F18" s="302"/>
      <c r="G18" s="301"/>
      <c r="H18" s="301"/>
      <c r="I18" s="193" t="s">
        <v>25</v>
      </c>
      <c r="J18" s="193">
        <v>1</v>
      </c>
      <c r="K18" s="194"/>
      <c r="L18" s="234"/>
      <c r="M18" s="235"/>
      <c r="N18" s="195"/>
    </row>
    <row r="19" spans="2:14" s="101" customFormat="1" ht="20.25" customHeight="1">
      <c r="B19" s="300"/>
      <c r="C19" s="301"/>
      <c r="D19" s="301"/>
      <c r="E19" s="301"/>
      <c r="F19" s="302"/>
      <c r="G19" s="303"/>
      <c r="H19" s="304"/>
      <c r="I19" s="193"/>
      <c r="J19" s="193"/>
      <c r="K19" s="194"/>
      <c r="L19" s="234"/>
      <c r="M19" s="305"/>
      <c r="N19" s="195"/>
    </row>
    <row r="20" spans="2:14" s="101" customFormat="1" ht="20.25" customHeight="1">
      <c r="B20" s="300"/>
      <c r="C20" s="301"/>
      <c r="D20" s="301"/>
      <c r="E20" s="301"/>
      <c r="F20" s="302"/>
      <c r="G20" s="301"/>
      <c r="H20" s="301"/>
      <c r="I20" s="193"/>
      <c r="J20" s="193"/>
      <c r="K20" s="194"/>
      <c r="L20" s="234"/>
      <c r="M20" s="235"/>
      <c r="N20" s="195"/>
    </row>
    <row r="21" spans="2:14" s="101" customFormat="1" ht="20.25" customHeight="1">
      <c r="B21" s="294"/>
      <c r="C21" s="204"/>
      <c r="D21" s="204"/>
      <c r="E21" s="295"/>
      <c r="F21" s="296"/>
      <c r="G21" s="204"/>
      <c r="H21" s="295"/>
      <c r="I21" s="193"/>
      <c r="J21" s="193"/>
      <c r="K21" s="194"/>
      <c r="L21" s="234"/>
      <c r="M21" s="235"/>
      <c r="N21" s="195"/>
    </row>
    <row r="22" spans="2:14" s="101" customFormat="1" ht="20.25" customHeight="1">
      <c r="B22" s="297"/>
      <c r="C22" s="298"/>
      <c r="D22" s="298"/>
      <c r="E22" s="298"/>
      <c r="F22" s="299"/>
      <c r="G22" s="298"/>
      <c r="H22" s="298"/>
      <c r="I22" s="110"/>
      <c r="J22" s="110"/>
      <c r="K22" s="110"/>
      <c r="L22" s="290"/>
      <c r="M22" s="291"/>
      <c r="N22" s="111"/>
    </row>
    <row r="23" spans="2:14" s="101" customFormat="1" ht="20.25" customHeight="1" thickBot="1">
      <c r="B23" s="288" t="s">
        <v>26</v>
      </c>
      <c r="C23" s="289"/>
      <c r="D23" s="289"/>
      <c r="E23" s="289"/>
      <c r="F23" s="289"/>
      <c r="G23" s="289"/>
      <c r="H23" s="289"/>
      <c r="I23" s="289"/>
      <c r="J23" s="112"/>
      <c r="K23" s="112"/>
      <c r="L23" s="290"/>
      <c r="M23" s="291"/>
      <c r="N23" s="113"/>
    </row>
    <row r="24" spans="2:14" s="101" customFormat="1" ht="20.25" customHeight="1">
      <c r="B24" s="108"/>
      <c r="C24" s="98"/>
      <c r="D24" s="100"/>
      <c r="E24" s="100"/>
      <c r="F24" s="98" t="s">
        <v>27</v>
      </c>
      <c r="G24" s="100"/>
      <c r="H24" s="109"/>
      <c r="I24" s="100"/>
      <c r="J24" s="100"/>
      <c r="K24" s="100"/>
      <c r="L24" s="114"/>
      <c r="M24" s="100"/>
      <c r="N24" s="102"/>
    </row>
    <row r="25" spans="2:14" s="101" customFormat="1" ht="10.5" customHeight="1">
      <c r="B25" s="108"/>
      <c r="C25" s="98"/>
      <c r="D25" s="100"/>
      <c r="E25" s="100"/>
      <c r="F25" s="100"/>
      <c r="G25" s="100"/>
      <c r="H25" s="109"/>
      <c r="I25" s="100"/>
      <c r="J25" s="100"/>
      <c r="K25" s="100"/>
      <c r="L25" s="100"/>
      <c r="M25" s="100"/>
      <c r="N25" s="102"/>
    </row>
    <row r="26" spans="2:14" s="101" customFormat="1" ht="20.25" customHeight="1">
      <c r="B26" s="108"/>
      <c r="C26" s="98" t="s">
        <v>57</v>
      </c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102"/>
    </row>
    <row r="27" spans="2:14" s="101" customFormat="1" ht="11.25" customHeight="1">
      <c r="B27" s="108"/>
      <c r="C27" s="104"/>
      <c r="D27" s="106"/>
      <c r="E27" s="106"/>
      <c r="F27" s="106"/>
      <c r="G27" s="106"/>
      <c r="H27" s="109"/>
      <c r="I27" s="100"/>
      <c r="J27" s="100"/>
      <c r="K27" s="100"/>
      <c r="L27" s="100"/>
      <c r="M27" s="100"/>
      <c r="N27" s="102"/>
    </row>
    <row r="28" spans="2:14" s="101" customFormat="1" ht="26.25" customHeight="1">
      <c r="B28" s="108" t="s">
        <v>30</v>
      </c>
      <c r="C28" s="100"/>
      <c r="D28" s="100"/>
      <c r="E28" s="100"/>
      <c r="F28" s="277" t="s">
        <v>31</v>
      </c>
      <c r="G28" s="278"/>
      <c r="H28" s="278"/>
      <c r="I28" s="292" t="s">
        <v>58</v>
      </c>
      <c r="J28" s="292"/>
      <c r="K28" s="292"/>
      <c r="L28" s="292"/>
      <c r="M28" s="292"/>
      <c r="N28" s="293"/>
    </row>
    <row r="29" spans="2:14" s="101" customFormat="1" ht="26.25" customHeight="1">
      <c r="B29" s="108"/>
      <c r="C29" s="100"/>
      <c r="D29" s="100"/>
      <c r="E29" s="100"/>
      <c r="F29" s="277" t="s">
        <v>33</v>
      </c>
      <c r="G29" s="278"/>
      <c r="H29" s="278"/>
      <c r="I29" s="279" t="s">
        <v>59</v>
      </c>
      <c r="J29" s="279"/>
      <c r="K29" s="279"/>
      <c r="L29" s="279"/>
      <c r="M29" s="279"/>
      <c r="N29" s="280"/>
    </row>
    <row r="30" spans="2:14" s="101" customFormat="1" ht="26.25" customHeight="1">
      <c r="B30" s="108"/>
      <c r="C30" s="100"/>
      <c r="D30" s="100"/>
      <c r="E30" s="100"/>
      <c r="F30" s="277" t="s">
        <v>35</v>
      </c>
      <c r="G30" s="278"/>
      <c r="H30" s="278"/>
      <c r="I30" s="279" t="s">
        <v>60</v>
      </c>
      <c r="J30" s="279"/>
      <c r="K30" s="279"/>
      <c r="L30" s="279"/>
      <c r="M30" s="279"/>
      <c r="N30" s="280"/>
    </row>
    <row r="31" spans="2:14" s="101" customFormat="1" ht="20.25" customHeight="1">
      <c r="B31" s="108"/>
      <c r="C31" s="100"/>
      <c r="D31" s="100"/>
      <c r="E31" s="100"/>
      <c r="F31" s="100"/>
      <c r="G31" s="100"/>
      <c r="H31" s="100"/>
      <c r="I31" s="107"/>
      <c r="J31" s="107"/>
      <c r="K31" s="106"/>
      <c r="L31" s="106"/>
      <c r="M31" s="106"/>
      <c r="N31" s="115"/>
    </row>
    <row r="32" spans="2:14" s="101" customFormat="1" ht="20.25" customHeight="1">
      <c r="B32" s="281" t="s">
        <v>37</v>
      </c>
      <c r="C32" s="282"/>
      <c r="D32" s="282"/>
      <c r="E32" s="282"/>
      <c r="F32" s="282"/>
      <c r="G32" s="282"/>
      <c r="H32" s="283"/>
      <c r="I32" s="100"/>
      <c r="J32" s="100"/>
      <c r="K32" s="100"/>
      <c r="L32" s="100"/>
      <c r="M32" s="100"/>
      <c r="N32" s="116"/>
    </row>
    <row r="33" spans="2:14" s="101" customFormat="1" ht="20.25" customHeight="1">
      <c r="B33" s="284" t="s">
        <v>38</v>
      </c>
      <c r="C33" s="285"/>
      <c r="D33" s="285"/>
      <c r="E33" s="285"/>
      <c r="F33" s="285"/>
      <c r="G33" s="285"/>
      <c r="H33" s="285"/>
      <c r="I33" s="100"/>
      <c r="J33" s="100"/>
      <c r="K33" s="100"/>
      <c r="L33" s="100"/>
      <c r="M33" s="100"/>
      <c r="N33" s="116"/>
    </row>
    <row r="34" spans="2:14" s="101" customFormat="1" ht="18" customHeight="1">
      <c r="B34" s="117"/>
      <c r="C34" s="100"/>
      <c r="D34" s="100"/>
      <c r="E34" s="100"/>
      <c r="F34" s="100"/>
      <c r="G34" s="118"/>
      <c r="H34" s="118"/>
      <c r="I34" s="100"/>
      <c r="J34" s="100"/>
      <c r="K34" s="100"/>
      <c r="L34" s="100"/>
      <c r="M34" s="100"/>
      <c r="N34" s="116"/>
    </row>
    <row r="35" spans="2:14" s="101" customFormat="1" ht="20.25" customHeight="1">
      <c r="B35" s="117" t="s">
        <v>30</v>
      </c>
      <c r="C35" s="100"/>
      <c r="D35" s="100"/>
      <c r="E35" s="100"/>
      <c r="F35" s="100"/>
      <c r="G35" s="109"/>
      <c r="H35" s="286" t="s">
        <v>39</v>
      </c>
      <c r="I35" s="286"/>
      <c r="J35" s="286"/>
      <c r="K35" s="286"/>
      <c r="L35" s="286"/>
      <c r="M35" s="286"/>
      <c r="N35" s="287"/>
    </row>
    <row r="36" spans="2:14" s="101" customFormat="1" ht="20.25" customHeight="1">
      <c r="B36" s="117"/>
      <c r="C36" s="100"/>
      <c r="D36" s="100"/>
      <c r="E36" s="100"/>
      <c r="F36" s="100"/>
      <c r="G36" s="100"/>
      <c r="H36" s="286" t="s">
        <v>41</v>
      </c>
      <c r="I36" s="286"/>
      <c r="J36" s="286"/>
      <c r="K36" s="286"/>
      <c r="L36" s="286"/>
      <c r="M36" s="286"/>
      <c r="N36" s="119"/>
    </row>
    <row r="37" spans="2:14" s="101" customFormat="1" ht="20.25" customHeight="1">
      <c r="B37" s="117" t="s">
        <v>30</v>
      </c>
      <c r="C37" s="98"/>
      <c r="D37" s="98"/>
      <c r="E37" s="98"/>
      <c r="F37" s="98"/>
      <c r="G37" s="98"/>
      <c r="H37" s="275" t="s">
        <v>61</v>
      </c>
      <c r="I37" s="275"/>
      <c r="J37" s="275"/>
      <c r="K37" s="275"/>
      <c r="L37" s="275"/>
      <c r="M37" s="275"/>
      <c r="N37" s="120"/>
    </row>
    <row r="38" spans="2:14" s="101" customFormat="1" ht="20.25" customHeight="1">
      <c r="B38" s="121" t="s">
        <v>30</v>
      </c>
      <c r="C38" s="109"/>
      <c r="D38" s="109"/>
      <c r="E38" s="109"/>
      <c r="F38" s="109"/>
      <c r="G38" s="109"/>
      <c r="H38" s="276" t="s">
        <v>62</v>
      </c>
      <c r="I38" s="276"/>
      <c r="J38" s="276"/>
      <c r="K38" s="276"/>
      <c r="L38" s="276"/>
      <c r="M38" s="276"/>
      <c r="N38" s="122"/>
    </row>
    <row r="39" spans="2:14" s="101" customFormat="1" ht="20.25" customHeight="1">
      <c r="B39" s="121"/>
      <c r="C39" s="98"/>
      <c r="D39" s="98"/>
      <c r="E39" s="98"/>
      <c r="F39" s="98"/>
      <c r="G39" s="98"/>
      <c r="H39" s="276" t="s">
        <v>47</v>
      </c>
      <c r="I39" s="276"/>
      <c r="J39" s="276"/>
      <c r="K39" s="276"/>
      <c r="L39" s="276"/>
      <c r="M39" s="276"/>
      <c r="N39" s="122"/>
    </row>
    <row r="40" spans="2:14" s="101" customFormat="1" ht="20.25" customHeight="1">
      <c r="B40" s="121" t="s">
        <v>30</v>
      </c>
      <c r="C40" s="100" t="s">
        <v>30</v>
      </c>
      <c r="D40" s="100"/>
      <c r="E40" s="100"/>
      <c r="F40" s="100"/>
      <c r="G40" s="100"/>
      <c r="H40" s="276" t="s">
        <v>49</v>
      </c>
      <c r="I40" s="276"/>
      <c r="J40" s="276"/>
      <c r="K40" s="276"/>
      <c r="L40" s="276"/>
      <c r="M40" s="276"/>
      <c r="N40" s="122"/>
    </row>
    <row r="41" spans="2:14" ht="20.25" customHeight="1" thickBot="1">
      <c r="B41" s="123"/>
      <c r="C41" s="124"/>
      <c r="D41" s="125"/>
      <c r="E41" s="126"/>
      <c r="F41" s="126"/>
      <c r="G41" s="126"/>
      <c r="H41" s="127"/>
      <c r="I41" s="127"/>
      <c r="J41" s="127"/>
      <c r="K41" s="127"/>
      <c r="L41" s="127"/>
      <c r="M41" s="127"/>
      <c r="N41" s="128"/>
    </row>
    <row r="42" spans="2:14">
      <c r="D42" s="129"/>
      <c r="H42" s="129" t="s">
        <v>52</v>
      </c>
    </row>
    <row r="43" spans="2:14">
      <c r="D43" s="130"/>
      <c r="H43" s="130" t="s">
        <v>54</v>
      </c>
    </row>
  </sheetData>
  <mergeCells count="47">
    <mergeCell ref="G12:J12"/>
    <mergeCell ref="B1:D1"/>
    <mergeCell ref="B2:D2"/>
    <mergeCell ref="L2:M2"/>
    <mergeCell ref="B3:D3"/>
    <mergeCell ref="L3:M3"/>
    <mergeCell ref="E4:K4"/>
    <mergeCell ref="E9:M9"/>
    <mergeCell ref="E6:L6"/>
    <mergeCell ref="F7:J7"/>
    <mergeCell ref="K7:L7"/>
    <mergeCell ref="G11:J11"/>
    <mergeCell ref="B16:N16"/>
    <mergeCell ref="B17:E17"/>
    <mergeCell ref="F17:H17"/>
    <mergeCell ref="L17:M17"/>
    <mergeCell ref="B18:E18"/>
    <mergeCell ref="F18:H18"/>
    <mergeCell ref="L18:M18"/>
    <mergeCell ref="B19:E19"/>
    <mergeCell ref="F19:H19"/>
    <mergeCell ref="L19:M19"/>
    <mergeCell ref="B20:E20"/>
    <mergeCell ref="F20:H20"/>
    <mergeCell ref="L20:M20"/>
    <mergeCell ref="B21:E21"/>
    <mergeCell ref="F21:H21"/>
    <mergeCell ref="L21:M21"/>
    <mergeCell ref="B22:E22"/>
    <mergeCell ref="F22:H22"/>
    <mergeCell ref="L22:M22"/>
    <mergeCell ref="B23:I23"/>
    <mergeCell ref="L23:M23"/>
    <mergeCell ref="F28:H28"/>
    <mergeCell ref="I28:N28"/>
    <mergeCell ref="F29:H29"/>
    <mergeCell ref="I29:N29"/>
    <mergeCell ref="H37:M37"/>
    <mergeCell ref="H38:M38"/>
    <mergeCell ref="H39:M39"/>
    <mergeCell ref="H40:M40"/>
    <mergeCell ref="F30:H30"/>
    <mergeCell ref="I30:N30"/>
    <mergeCell ref="B32:H32"/>
    <mergeCell ref="B33:H33"/>
    <mergeCell ref="H35:N35"/>
    <mergeCell ref="H36:M36"/>
  </mergeCells>
  <phoneticPr fontId="5"/>
  <printOptions horizontalCentered="1"/>
  <pageMargins left="0.70866141732283472" right="0.70866141732283472" top="0.74803149606299213" bottom="0.15748031496062992" header="0.31496062992125984" footer="0.31496062992125984"/>
  <pageSetup paperSize="9" scale="92" orientation="portrait" horizont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0000"/>
  </sheetPr>
  <dimension ref="A1:N12"/>
  <sheetViews>
    <sheetView view="pageBreakPreview" topLeftCell="A4" zoomScaleNormal="100" zoomScaleSheetLayoutView="100" workbookViewId="0">
      <selection activeCell="L23" sqref="L23:M23"/>
    </sheetView>
  </sheetViews>
  <sheetFormatPr defaultColWidth="9" defaultRowHeight="13.5"/>
  <cols>
    <col min="1" max="1" width="2.375" style="160" customWidth="1"/>
    <col min="2" max="2" width="22.375" style="160" customWidth="1"/>
    <col min="3" max="3" width="15.75" style="160" customWidth="1"/>
    <col min="4" max="4" width="5.625" style="160" customWidth="1"/>
    <col min="5" max="6" width="10" style="160" customWidth="1"/>
    <col min="7" max="7" width="10.5" style="160" customWidth="1"/>
    <col min="8" max="8" width="10" style="160" customWidth="1"/>
    <col min="9" max="16384" width="9" style="160"/>
  </cols>
  <sheetData>
    <row r="1" spans="1:14" ht="27.75" customHeight="1">
      <c r="A1" s="158">
        <v>877</v>
      </c>
      <c r="B1" s="159"/>
      <c r="C1" s="158"/>
      <c r="G1" s="161"/>
      <c r="H1" s="161"/>
    </row>
    <row r="2" spans="1:14">
      <c r="B2" s="162"/>
      <c r="D2" s="161"/>
      <c r="E2" s="161"/>
      <c r="F2" s="161"/>
    </row>
    <row r="3" spans="1:14" s="163" customFormat="1" ht="20.25" customHeight="1" thickBot="1">
      <c r="B3" s="334" t="s">
        <v>17</v>
      </c>
      <c r="C3" s="334"/>
      <c r="D3" s="334"/>
      <c r="E3" s="334"/>
      <c r="F3" s="334"/>
      <c r="G3" s="334"/>
      <c r="H3" s="334"/>
    </row>
    <row r="4" spans="1:14" s="163" customFormat="1" ht="43.5" customHeight="1">
      <c r="B4" s="164" t="s">
        <v>18</v>
      </c>
      <c r="C4" s="165" t="s">
        <v>19</v>
      </c>
      <c r="D4" s="166" t="s">
        <v>20</v>
      </c>
      <c r="E4" s="167" t="s">
        <v>21</v>
      </c>
      <c r="F4" s="166" t="s">
        <v>22</v>
      </c>
      <c r="G4" s="168" t="s">
        <v>23</v>
      </c>
      <c r="H4" s="169" t="s">
        <v>24</v>
      </c>
    </row>
    <row r="5" spans="1:14" s="163" customFormat="1" ht="45.75" customHeight="1">
      <c r="A5" s="145">
        <v>1</v>
      </c>
      <c r="B5" s="178" t="s">
        <v>65</v>
      </c>
      <c r="C5" s="146"/>
      <c r="D5" s="146" t="s">
        <v>70</v>
      </c>
      <c r="E5" s="147">
        <v>1</v>
      </c>
      <c r="F5" s="147"/>
      <c r="G5" s="148"/>
      <c r="H5" s="170"/>
    </row>
    <row r="6" spans="1:14" s="163" customFormat="1" ht="45.75" customHeight="1">
      <c r="A6" s="145">
        <v>2</v>
      </c>
      <c r="B6" s="178" t="s">
        <v>66</v>
      </c>
      <c r="C6" s="146"/>
      <c r="D6" s="146" t="s">
        <v>70</v>
      </c>
      <c r="E6" s="147">
        <v>1</v>
      </c>
      <c r="F6" s="147"/>
      <c r="G6" s="148"/>
      <c r="H6" s="170"/>
    </row>
    <row r="7" spans="1:14" s="163" customFormat="1" ht="45.75" customHeight="1">
      <c r="A7" s="145">
        <v>3</v>
      </c>
      <c r="B7" s="178" t="s">
        <v>67</v>
      </c>
      <c r="C7" s="146"/>
      <c r="D7" s="146" t="s">
        <v>71</v>
      </c>
      <c r="E7" s="147">
        <v>2</v>
      </c>
      <c r="F7" s="147"/>
      <c r="G7" s="148"/>
      <c r="H7" s="171"/>
      <c r="I7" s="172"/>
      <c r="J7" s="172"/>
      <c r="K7" s="163">
        <f>ROUNDDOWN(F6/11,0)</f>
        <v>0</v>
      </c>
    </row>
    <row r="8" spans="1:14" s="163" customFormat="1" ht="45.75" customHeight="1">
      <c r="A8" s="145">
        <v>4</v>
      </c>
      <c r="B8" s="178" t="s">
        <v>68</v>
      </c>
      <c r="C8" s="146"/>
      <c r="D8" s="146" t="s">
        <v>71</v>
      </c>
      <c r="E8" s="147">
        <v>1</v>
      </c>
      <c r="F8" s="147"/>
      <c r="G8" s="148"/>
      <c r="H8" s="170"/>
    </row>
    <row r="9" spans="1:14" s="163" customFormat="1" ht="45.75" customHeight="1">
      <c r="A9" s="145">
        <v>5</v>
      </c>
      <c r="B9" s="178" t="s">
        <v>68</v>
      </c>
      <c r="C9" s="146"/>
      <c r="D9" s="146" t="s">
        <v>71</v>
      </c>
      <c r="E9" s="147">
        <v>1</v>
      </c>
      <c r="F9" s="147"/>
      <c r="G9" s="148"/>
      <c r="H9" s="170"/>
      <c r="J9" s="173"/>
      <c r="K9" s="173"/>
      <c r="L9" s="173"/>
      <c r="M9" s="173"/>
    </row>
    <row r="10" spans="1:14" s="163" customFormat="1" ht="45.75" customHeight="1">
      <c r="A10" s="145">
        <v>6</v>
      </c>
      <c r="B10" s="179" t="s">
        <v>69</v>
      </c>
      <c r="C10" s="146"/>
      <c r="D10" s="146" t="s">
        <v>70</v>
      </c>
      <c r="E10" s="147">
        <v>1</v>
      </c>
      <c r="F10" s="147"/>
      <c r="G10" s="151"/>
      <c r="H10" s="170"/>
      <c r="J10" s="173"/>
      <c r="K10" s="173"/>
      <c r="L10" s="173"/>
      <c r="M10" s="173"/>
    </row>
    <row r="11" spans="1:14" s="163" customFormat="1" ht="36" customHeight="1" thickBot="1">
      <c r="B11" s="335" t="s">
        <v>26</v>
      </c>
      <c r="C11" s="336"/>
      <c r="D11" s="336"/>
      <c r="E11" s="174"/>
      <c r="F11" s="174"/>
      <c r="G11" s="175"/>
      <c r="H11" s="176"/>
      <c r="I11" s="173"/>
      <c r="J11" s="173"/>
      <c r="K11" s="173"/>
      <c r="L11" s="173"/>
      <c r="M11" s="173"/>
      <c r="N11" s="173"/>
    </row>
    <row r="12" spans="1:14">
      <c r="H12" s="177"/>
      <c r="I12" s="177"/>
      <c r="J12" s="177"/>
      <c r="K12" s="177"/>
      <c r="L12" s="177"/>
      <c r="M12" s="177"/>
      <c r="N12" s="177"/>
    </row>
  </sheetData>
  <mergeCells count="2">
    <mergeCell ref="B3:H3"/>
    <mergeCell ref="B11:D11"/>
  </mergeCells>
  <phoneticPr fontId="5"/>
  <printOptions horizontalCentered="1"/>
  <pageMargins left="0.70866141732283472" right="0.70866141732283472" top="0.74803149606299213" bottom="0.15748031496062992" header="0.31496062992125984" footer="0.31496062992125984"/>
  <pageSetup paperSize="9" scale="96" orientation="portrait" horizontalDpi="429496729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見積書（別紙様式２） </vt:lpstr>
      <vt:lpstr>内訳 </vt:lpstr>
      <vt:lpstr>(記入例1)見積書（別紙様式２）</vt:lpstr>
      <vt:lpstr>(記入例)内訳 </vt:lpstr>
      <vt:lpstr>'(記入例)内訳 '!Print_Area</vt:lpstr>
      <vt:lpstr>'(記入例1)見積書（別紙様式２）'!Print_Area</vt:lpstr>
      <vt:lpstr>'見積書（別紙様式２） '!Print_Area</vt:lpstr>
      <vt:lpstr>'内訳 '!Print_Area</vt:lpstr>
      <vt:lpstr>'内訳 '!Print_Titles</vt:lpstr>
    </vt:vector>
  </TitlesOfParts>
  <Company>Dynabook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inoue-e94w3</dc:creator>
  <cp:lastModifiedBy>inoue-e94w3</cp:lastModifiedBy>
  <dcterms:created xsi:type="dcterms:W3CDTF">2023-08-25T04:13:06Z</dcterms:created>
  <dcterms:modified xsi:type="dcterms:W3CDTF">2023-12-06T06:40:29Z</dcterms:modified>
</cp:coreProperties>
</file>